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<sst xmlns="http://schemas.openxmlformats.org/spreadsheetml/2006/main" count="2719" uniqueCount="2067">
  <si>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</si>
  <si>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</si>
  <si>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</si>
  <si>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</si>
  <si>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</si>
  <si>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</si>
  <si>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</si>
  <si>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</si>
  <si>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</si>
  <si>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</si>
  <si>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</si>
  <si>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</si>
  <si>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</si>
  <si>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</si>
  <si>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</si>
  <si>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</si>
  <si>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</si>
  <si>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</si>
  <si>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</si>
  <si>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</si>
  <si>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</si>
  <si>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</si>
  <si>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</si>
  <si>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</si>
  <si>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</si>
  <si>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</si>
  <si>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</si>
  <si>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</si>
  <si>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</si>
  <si>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</si>
  <si>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</si>
  <si>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</si>
  <si>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</si>
  <si>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</si>
  <si>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</si>
  <si>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</si>
  <si>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</si>
  <si>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</si>
  <si>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</si>
  <si>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</si>
  <si>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</si>
  <si>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</si>
  <si>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</si>
  <si>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</si>
  <si>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</si>
  <si>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</si>
  <si>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</si>
  <si>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</si>
  <si>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</si>
  <si>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</si>
  <si>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</si>
  <si>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</si>
  <si>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</si>
  <si>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</si>
  <si>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</si>
  <si>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</si>
  <si>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</si>
  <si>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</si>
  <si>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</si>
  <si>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</si>
  <si>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</si>
  <si>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</si>
  <si>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</si>
  <si>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</si>
  <si>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</si>
  <si>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</si>
  <si>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</si>
  <si>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</si>
  <si>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</si>
  <si>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</si>
  <si>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</si>
  <si>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</si>
  <si>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</si>
  <si>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</si>
  <si>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</si>
  <si>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</si>
  <si>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</si>
  <si>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</si>
  <si>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</si>
  <si>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</si>
  <si>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</si>
  <si>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</si>
  <si>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</si>
  <si>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</si>
  <si>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</si>
  <si>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</si>
  <si>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</si>
  <si>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</si>
  <si>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</si>
  <si>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</si>
  <si>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</si>
  <si>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</si>
  <si>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</si>
  <si>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</si>
  <si>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</si>
  <si>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</si>
  <si>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</si>
  <si>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</si>
  <si>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</si>
  <si>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</si>
  <si>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</si>
  <si>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</si>
  <si>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</si>
  <si>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</si>
  <si>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</si>
  <si>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</si>
  <si>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</si>
  <si>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</si>
  <si>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</si>
  <si>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</si>
  <si>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</si>
  <si>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</si>
  <si>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</si>
  <si>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</si>
  <si>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</si>
  <si>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</si>
  <si>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</si>
  <si>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</si>
  <si>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</si>
  <si>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</si>
  <si>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</si>
  <si>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</si>
  <si>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</si>
  <si>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</si>
  <si>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</si>
  <si>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</si>
  <si>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</si>
  <si>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</si>
  <si>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</si>
  <si>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</si>
  <si>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</si>
  <si>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</si>
  <si>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</si>
  <si>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</si>
  <si>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</si>
  <si>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</si>
  <si>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</si>
  <si>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</si>
  <si>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</si>
  <si>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</si>
  <si>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</si>
  <si>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</si>
  <si>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</si>
  <si>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</si>
  <si>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</si>
  <si>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</si>
  <si>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</si>
  <si>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</si>
  <si>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</si>
  <si>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</si>
  <si>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</si>
  <si>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</si>
  <si>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</si>
  <si>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</si>
  <si>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</si>
  <si>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</si>
  <si>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</si>
  <si>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</si>
  <si>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</si>
  <si>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</si>
  <si>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</si>
  <si>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</si>
  <si>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</si>
  <si>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</si>
  <si>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</si>
  <si>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</si>
  <si>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</si>
  <si>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</si>
  <si>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</si>
  <si>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</si>
  <si>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</si>
  <si>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</si>
  <si>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</si>
  <si>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</si>
  <si>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</si>
  <si>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</si>
  <si>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</si>
  <si>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</si>
  <si>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</si>
  <si>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</si>
  <si>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</si>
  <si>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</si>
  <si>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</si>
  <si>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</si>
  <si>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</si>
  <si>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</si>
  <si>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</si>
  <si>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</si>
  <si>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</si>
  <si>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</si>
  <si>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</si>
  <si>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</si>
  <si>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</si>
  <si>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</si>
  <si>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</si>
  <si>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</si>
  <si>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</si>
  <si>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</si>
  <si>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</si>
  <si>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</si>
  <si>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</si>
  <si>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</si>
  <si>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</si>
  <si>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</si>
  <si>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</si>
  <si>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</si>
  <si>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</si>
  <si>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</si>
  <si>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</si>
  <si>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</si>
  <si>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</si>
  <si>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</si>
  <si>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</si>
  <si>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</si>
  <si>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</si>
  <si>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</si>
  <si>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</si>
  <si>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</si>
  <si>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</si>
  <si>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</si>
  <si>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</si>
  <si>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</si>
  <si>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</si>
  <si>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</si>
  <si>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</si>
  <si>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</si>
  <si>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</si>
  <si>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</si>
  <si>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</si>
  <si>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</si>
  <si>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</si>
  <si>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</si>
  <si>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</si>
  <si>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</si>
  <si>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</si>
  <si>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</si>
  <si>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</si>
  <si>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</si>
  <si>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</si>
  <si>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</si>
  <si>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</si>
  <si>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</si>
  <si>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</si>
  <si>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</si>
  <si>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</si>
  <si>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</si>
  <si>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</si>
  <si>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</si>
  <si>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</si>
  <si>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</si>
  <si>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</si>
  <si>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</si>
  <si>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</si>
  <si>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</si>
  <si>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</si>
  <si>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</si>
  <si>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</si>
  <si>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</si>
  <si>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</si>
  <si>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</si>
  <si>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</si>
  <si>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</si>
  <si>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</si>
  <si>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</si>
  <si>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</si>
  <si>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</si>
  <si>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</si>
  <si>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</si>
  <si>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</si>
  <si>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</si>
  <si>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</si>
  <si>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</si>
  <si>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</si>
  <si>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</si>
  <si>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</si>
  <si>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</si>
  <si>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</si>
  <si>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</si>
  <si>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</si>
  <si>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</si>
  <si>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</si>
  <si>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</si>
  <si>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</si>
  <si>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</si>
  <si>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</si>
  <si>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</si>
  <si>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</si>
  <si>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</si>
  <si>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</si>
  <si>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</si>
  <si>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</si>
  <si>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</si>
  <si>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</si>
  <si>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</si>
  <si>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</si>
  <si>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</si>
  <si>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</si>
  <si>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</si>
  <si>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</si>
  <si>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</si>
  <si>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</si>
  <si>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</si>
  <si>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</si>
  <si>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</si>
  <si>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</si>
  <si>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</si>
  <si>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</si>
  <si>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</si>
  <si>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</si>
  <si>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</si>
  <si>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</si>
  <si>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</si>
  <si>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</si>
  <si>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</si>
  <si>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</si>
  <si>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</si>
  <si>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</si>
  <si>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</si>
  <si>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</si>
  <si>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</si>
  <si>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</si>
  <si>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</si>
  <si>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</si>
  <si>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</si>
  <si>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</si>
  <si>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</si>
  <si>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</si>
  <si>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</si>
  <si>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</si>
  <si>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</si>
  <si>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</si>
  <si>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</si>
  <si>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</si>
  <si>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</si>
  <si>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</si>
  <si>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</si>
  <si>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</si>
  <si>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</si>
  <si>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</si>
  <si>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</si>
  <si>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</si>
  <si>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</si>
  <si>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</si>
  <si>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</si>
  <si>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</si>
  <si>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</si>
  <si>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</si>
  <si>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</si>
  <si>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</si>
  <si>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</si>
  <si>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</si>
  <si>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</si>
  <si>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</si>
  <si>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</si>
  <si>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</si>
  <si>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</si>
  <si>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</si>
  <si>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</si>
  <si>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</si>
  <si>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</si>
  <si>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</si>
  <si>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</si>
  <si>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</si>
  <si>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</si>
  <si>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</si>
  <si>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</si>
  <si>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</si>
  <si>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</si>
  <si>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</si>
  <si>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</si>
  <si>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</si>
  <si>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</si>
  <si>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</si>
  <si>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</si>
  <si>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</si>
  <si>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</si>
  <si>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</si>
  <si>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</si>
  <si>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</si>
  <si>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</si>
  <si>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</si>
  <si>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</si>
  <si>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</si>
  <si>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</si>
  <si>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</si>
  <si>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</si>
  <si>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</si>
  <si>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</si>
  <si>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</si>
  <si>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</si>
  <si>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</si>
  <si>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</si>
  <si>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</si>
  <si>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</si>
  <si>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</si>
  <si>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</si>
  <si>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</si>
  <si>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</si>
  <si>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</si>
  <si>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</si>
  <si>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</si>
  <si>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</si>
  <si>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</si>
  <si>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</si>
  <si>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</si>
  <si>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</si>
  <si>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</si>
  <si>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</si>
  <si>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</si>
  <si>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</si>
  <si>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</si>
  <si>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</si>
  <si>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</si>
  <si>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</si>
  <si>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</si>
  <si>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</si>
  <si>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</si>
  <si>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</si>
  <si>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</si>
  <si>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</si>
  <si>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</si>
  <si>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</si>
  <si>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</si>
  <si>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</si>
  <si>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</si>
  <si>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</si>
  <si>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</si>
  <si>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</si>
  <si>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</si>
  <si>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</si>
  <si>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</si>
  <si>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</si>
  <si>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</si>
  <si>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</si>
  <si>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</si>
  <si>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</si>
  <si>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</si>
  <si>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</si>
  <si>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</si>
  <si>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</si>
  <si>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</si>
  <si>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</si>
  <si>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</si>
  <si>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</si>
  <si>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</si>
  <si>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</si>
  <si>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</si>
  <si>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</si>
  <si>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</si>
  <si>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</si>
  <si>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</si>
  <si>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</si>
  <si>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</si>
  <si>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</si>
  <si>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</si>
  <si>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</si>
  <si>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</si>
  <si>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</si>
  <si>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</si>
  <si>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</si>
  <si>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</si>
  <si>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</si>
  <si>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</si>
  <si>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</si>
  <si>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</si>
  <si>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</si>
  <si>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</si>
  <si>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</si>
  <si>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</si>
  <si>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</si>
  <si>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</si>
  <si>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</si>
  <si>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</si>
  <si>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</si>
  <si>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</si>
  <si>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</si>
  <si>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</si>
  <si>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</si>
  <si>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</si>
  <si>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</si>
  <si>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</si>
  <si>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</si>
  <si>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</si>
  <si>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</si>
  <si>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</si>
  <si>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</si>
  <si>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</si>
  <si>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</si>
  <si>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</si>
  <si>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</si>
  <si>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</si>
  <si>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</si>
  <si>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</si>
  <si>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</si>
  <si>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</si>
  <si>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</si>
  <si>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</si>
  <si>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</si>
  <si>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</si>
  <si>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</si>
  <si>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</si>
  <si>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</si>
  <si>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</si>
  <si>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</si>
  <si>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</si>
  <si>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</si>
  <si>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</si>
  <si>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</si>
  <si>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</si>
  <si>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</si>
  <si>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</si>
  <si>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</si>
  <si>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</si>
  <si>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</si>
  <si>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</si>
  <si>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</si>
  <si>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</si>
  <si>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</si>
  <si>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</si>
  <si>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</si>
  <si>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</si>
  <si>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</si>
  <si>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</si>
  <si>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</si>
  <si>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</si>
  <si>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</si>
  <si>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</si>
  <si>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</si>
  <si>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</si>
  <si>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</si>
  <si>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</si>
  <si>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</si>
  <si>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</si>
  <si>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</si>
  <si>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</si>
  <si>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</si>
  <si>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</si>
  <si>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</si>
  <si>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</si>
  <si>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</si>
  <si>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</si>
  <si>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</si>
  <si>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</si>
  <si>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</si>
  <si>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</si>
  <si>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</si>
  <si>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</si>
  <si>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</si>
  <si>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</si>
  <si>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</si>
  <si>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</si>
  <si>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</si>
  <si>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</si>
  <si>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</si>
  <si>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</si>
  <si>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</si>
  <si>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</si>
  <si>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</si>
  <si>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</si>
  <si>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</si>
  <si>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</si>
  <si>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</si>
  <si>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</si>
  <si>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</si>
  <si>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</si>
  <si>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</si>
  <si>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</si>
  <si>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</si>
  <si>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</si>
  <si>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</si>
  <si>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</si>
  <si>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</si>
  <si>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</si>
  <si>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</si>
  <si>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</si>
  <si>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</si>
  <si>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</si>
  <si>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</si>
  <si>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</si>
  <si>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</si>
  <si>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</si>
  <si>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</si>
  <si>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</si>
  <si>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</si>
  <si>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</si>
  <si>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</si>
  <si>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</si>
  <si>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</si>
  <si>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</si>
  <si>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</si>
  <si>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</si>
  <si>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</si>
  <si>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</si>
  <si>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</si>
  <si>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</si>
  <si>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</si>
  <si>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</si>
  <si>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</si>
  <si>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</si>
  <si>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</si>
  <si>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</si>
  <si>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</si>
  <si>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</si>
  <si>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</si>
  <si>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</si>
  <si>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</si>
  <si>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</si>
  <si>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</si>
  <si>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</si>
  <si>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</si>
  <si>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</si>
  <si>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</si>
  <si>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</si>
  <si>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</si>
  <si>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</si>
  <si>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</si>
  <si>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</si>
  <si>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</si>
  <si>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</si>
  <si>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</si>
  <si>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</si>
  <si>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</si>
  <si>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</si>
  <si>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</si>
  <si>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</si>
  <si>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</si>
  <si>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</si>
  <si>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</si>
  <si>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</si>
  <si>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</si>
  <si>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</si>
  <si>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</si>
  <si>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</si>
  <si>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</si>
  <si>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</si>
  <si>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</si>
  <si>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</si>
  <si>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</si>
  <si>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</si>
  <si>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</si>
  <si>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</si>
  <si>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</si>
  <si>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</si>
  <si>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</si>
  <si>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</si>
  <si>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</si>
  <si>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</si>
  <si>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</si>
  <si>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</si>
  <si>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</si>
  <si>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</si>
  <si>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</si>
  <si>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</si>
  <si>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</si>
  <si>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</si>
  <si>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</si>
  <si>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</si>
  <si>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</si>
  <si>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</si>
  <si>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</si>
  <si>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</si>
  <si>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</si>
  <si>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</si>
  <si>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</si>
  <si>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</si>
  <si>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</si>
  <si>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</si>
  <si>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</si>
  <si>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</si>
  <si>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</si>
  <si>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</si>
  <si>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</si>
  <si>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</si>
  <si>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</si>
  <si>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</si>
  <si>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</si>
  <si>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</si>
  <si>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</si>
  <si>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</si>
  <si>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</si>
  <si>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</si>
  <si>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</si>
  <si>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</si>
  <si>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</si>
  <si>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</si>
  <si>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</si>
  <si>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</si>
  <si>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</si>
  <si>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</si>
  <si>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</si>
  <si>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</si>
  <si>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</si>
  <si>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</si>
  <si>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</si>
  <si>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</si>
  <si>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</si>
  <si>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</si>
  <si>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</si>
  <si>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</si>
  <si>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</si>
  <si>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</si>
  <si>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</si>
  <si>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</si>
  <si>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</si>
  <si>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</si>
  <si>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</si>
  <si>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</si>
  <si>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</si>
  <si>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</si>
  <si>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</si>
  <si>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</si>
  <si>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</si>
  <si>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</si>
  <si>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</si>
  <si>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</si>
  <si>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</si>
  <si>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</si>
  <si>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</si>
  <si>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</si>
  <si>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</si>
  <si>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</si>
  <si>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</si>
  <si>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</si>
  <si>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</si>
  <si>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</si>
  <si>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</si>
  <si>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</si>
  <si>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</si>
  <si>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</si>
  <si>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</si>
  <si>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</si>
  <si>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</si>
  <si>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</si>
  <si>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</si>
  <si>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</si>
  <si>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</si>
  <si>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</si>
  <si>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</si>
  <si>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</si>
  <si>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</si>
  <si>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</si>
  <si>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</si>
  <si>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</si>
  <si>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</si>
  <si>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</si>
  <si>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</si>
  <si>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</si>
  <si>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</si>
  <si>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</si>
  <si>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</si>
  <si>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</si>
  <si>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</si>
  <si>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</si>
  <si>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</si>
  <si>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</si>
  <si>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</si>
  <si>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</si>
  <si>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</si>
  <si>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</si>
  <si>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</si>
  <si>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</si>
  <si>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</si>
  <si>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</si>
  <si>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</si>
  <si>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</si>
  <si>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</si>
  <si>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</si>
  <si>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</si>
  <si>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</si>
  <si>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</si>
  <si>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</si>
  <si>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</si>
  <si>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</si>
  <si>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</si>
  <si>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</si>
  <si>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</si>
  <si>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</si>
  <si>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</si>
  <si>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</si>
  <si>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</si>
  <si>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</si>
  <si>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</si>
  <si>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</si>
  <si>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</si>
  <si>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</si>
  <si>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</si>
  <si>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</si>
  <si>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</si>
  <si>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</si>
  <si>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</si>
  <si>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</si>
  <si>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</si>
  <si>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</si>
  <si>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</si>
  <si>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</si>
  <si>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</si>
  <si>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</si>
  <si>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</si>
  <si>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</si>
  <si>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</si>
  <si>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</si>
  <si>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</si>
  <si>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</si>
  <si>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</si>
  <si>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</si>
  <si>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</si>
  <si>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</si>
  <si>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</si>
  <si>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</si>
  <si>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</si>
  <si>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</si>
  <si>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</si>
  <si>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</si>
  <si>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</si>
  <si>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</si>
  <si>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</si>
  <si>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</si>
  <si>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</si>
  <si>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</si>
  <si>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</si>
  <si>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</si>
  <si>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</si>
  <si>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</si>
  <si>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</si>
  <si>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</si>
  <si>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</si>
  <si>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</si>
  <si>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</si>
  <si>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</si>
  <si>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</si>
  <si>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</si>
  <si>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</si>
  <si>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</si>
  <si>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</si>
  <si>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</si>
  <si>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</si>
  <si>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</si>
  <si>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</si>
  <si>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</si>
  <si>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</si>
  <si>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</si>
  <si>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</si>
  <si>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</si>
  <si>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</si>
  <si>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</si>
  <si>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</si>
  <si>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</si>
  <si>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</si>
  <si>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</si>
  <si>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</si>
  <si>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</si>
  <si>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</si>
  <si>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</si>
  <si>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</si>
  <si>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</si>
  <si>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</si>
  <si>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</si>
  <si>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</si>
  <si>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</si>
  <si>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</si>
  <si>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</si>
  <si>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</si>
  <si>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</si>
  <si>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</si>
  <si>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</si>
  <si>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</si>
  <si>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</si>
  <si>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</si>
  <si>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</si>
  <si>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</si>
  <si>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</si>
  <si>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</si>
  <si>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</si>
  <si>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</si>
  <si>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</si>
  <si>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</si>
  <si>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</si>
  <si>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</si>
  <si>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</si>
  <si>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</si>
  <si>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</si>
  <si>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</si>
  <si>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</si>
  <si>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</si>
  <si>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</si>
  <si>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</si>
  <si>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</si>
  <si>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</si>
  <si>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</si>
  <si>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</si>
  <si>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</si>
  <si>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</si>
  <si>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</si>
  <si>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</si>
  <si>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</si>
  <si>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</si>
  <si>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</si>
  <si>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</si>
  <si>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</si>
  <si>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</si>
  <si>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</si>
  <si>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</si>
  <si>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</si>
  <si>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</si>
  <si>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</si>
  <si>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</si>
  <si>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</si>
  <si>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</si>
  <si>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</si>
  <si>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</si>
  <si>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</si>
  <si>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</si>
  <si>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</si>
  <si>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</si>
  <si>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</si>
  <si>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</si>
  <si>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</si>
  <si>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</si>
  <si>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</si>
  <si>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</si>
  <si>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</si>
  <si>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</si>
  <si>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</si>
  <si>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</si>
  <si>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</si>
  <si>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</si>
  <si>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</si>
  <si>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</si>
  <si>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</si>
  <si>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</si>
  <si>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</si>
  <si>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</si>
  <si>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</si>
  <si>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</si>
  <si>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</si>
  <si>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</si>
  <si>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</si>
  <si>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</si>
  <si>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</si>
  <si>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</si>
  <si>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</si>
  <si>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</si>
  <si>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</si>
  <si>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</si>
  <si>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</si>
  <si>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</si>
  <si>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</si>
  <si>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</si>
  <si>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</si>
  <si>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</si>
  <si>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</si>
  <si>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</si>
  <si>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</si>
  <si>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</si>
  <si>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</si>
  <si>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</si>
  <si>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</si>
  <si>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</si>
  <si>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</si>
  <si>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</si>
  <si>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</si>
  <si>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</si>
  <si>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</si>
  <si>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</si>
  <si>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</si>
  <si>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</si>
  <si>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</si>
  <si>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</si>
  <si>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</si>
  <si>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</si>
  <si>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</si>
  <si>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</si>
  <si>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</si>
  <si>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</si>
  <si>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</si>
  <si>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</si>
  <si>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</si>
  <si>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</si>
  <si>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</si>
  <si>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</si>
  <si>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</si>
  <si>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</si>
  <si>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</si>
  <si>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</si>
  <si>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</si>
  <si>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</si>
  <si>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</si>
  <si>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</si>
  <si>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</si>
  <si>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</si>
  <si>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</si>
  <si>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</si>
  <si>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</si>
  <si>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</si>
  <si>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</si>
  <si>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</si>
  <si>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</si>
  <si>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</si>
  <si>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</si>
  <si>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</si>
  <si>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</si>
  <si>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</si>
  <si>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</si>
  <si>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</si>
  <si>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</si>
  <si>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</si>
  <si>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</si>
  <si>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</si>
  <si>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</si>
  <si>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</si>
  <si>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</si>
  <si>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</si>
  <si>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</si>
  <si>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</si>
  <si>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</si>
  <si>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</si>
  <si>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</si>
  <si>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</si>
  <si>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</si>
  <si>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</si>
  <si>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</si>
  <si>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</si>
  <si>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</si>
  <si>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</si>
  <si>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</si>
  <si>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</si>
  <si>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</si>
  <si>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</si>
  <si>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</si>
  <si>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</si>
  <si>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</si>
  <si>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</si>
  <si>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</si>
  <si>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</si>
  <si>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</si>
  <si>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</si>
  <si>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</si>
  <si>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</si>
  <si>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</si>
  <si>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</si>
  <si>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</si>
  <si>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</si>
  <si>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</si>
  <si>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</si>
  <si>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</si>
  <si>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</si>
  <si>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</si>
  <si>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</si>
  <si>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</si>
  <si>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</si>
  <si>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</si>
  <si>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</si>
  <si>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</si>
  <si>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</si>
  <si>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</si>
  <si>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</si>
  <si>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</si>
  <si>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</si>
  <si>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</si>
  <si>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</si>
  <si>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</si>
  <si>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</si>
  <si>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</si>
  <si>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</si>
  <si>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</si>
  <si>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</si>
  <si>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</si>
  <si>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</si>
  <si>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</si>
  <si>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</si>
  <si>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</si>
  <si>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</si>
  <si>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</si>
  <si>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</si>
  <si>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</si>
  <si>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</si>
  <si>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</si>
  <si>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</si>
  <si>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</si>
  <si>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</si>
  <si>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</si>
  <si>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</si>
  <si>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</si>
  <si>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</si>
  <si>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</si>
  <si>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</si>
  <si>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</si>
  <si>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</si>
  <si>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</si>
  <si>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</si>
  <si>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</si>
  <si>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</si>
  <si>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</si>
  <si>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</si>
  <si>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</si>
  <si>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</si>
  <si>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</si>
  <si>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</si>
  <si>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</si>
  <si>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</si>
  <si>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</si>
  <si>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</si>
  <si>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</si>
  <si>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</si>
  <si>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</si>
  <si>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</si>
  <si>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</si>
  <si>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</si>
  <si>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</si>
  <si>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</si>
  <si>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</si>
  <si>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</si>
  <si>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</si>
  <si>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</si>
  <si>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</si>
  <si>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</si>
  <si>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</si>
  <si>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</si>
  <si>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</si>
  <si>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</si>
  <si>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</si>
  <si>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</si>
  <si>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</si>
  <si>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</si>
  <si>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</si>
  <si>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</si>
  <si>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</si>
  <si>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</si>
  <si>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</si>
  <si>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</si>
  <si>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</si>
  <si>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</si>
  <si>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</si>
  <si>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</si>
  <si>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</si>
  <si>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</si>
  <si>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</si>
  <si>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</si>
  <si>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</si>
  <si>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</si>
  <si>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</si>
  <si>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</si>
  <si>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</si>
  <si>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</si>
  <si>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</si>
  <si>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</si>
  <si>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</si>
  <si>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</si>
  <si>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</si>
  <si>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</si>
  <si>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</si>
  <si>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</si>
  <si>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</si>
  <si>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</si>
  <si>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</si>
  <si>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</si>
  <si>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</si>
  <si>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</si>
  <si>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</si>
  <si>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</si>
  <si>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</si>
  <si>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</si>
  <si>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</si>
  <si>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</si>
  <si>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</si>
  <si>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</si>
  <si>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</si>
  <si>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</si>
  <si>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</si>
  <si>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</si>
  <si>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</si>
  <si>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</si>
  <si>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</si>
  <si>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</si>
  <si>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</si>
  <si>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</si>
  <si>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</si>
  <si>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</si>
  <si>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</si>
  <si>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</si>
  <si>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</si>
  <si>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</si>
  <si>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</si>
  <si>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</si>
  <si>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</si>
  <si>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</si>
  <si>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</si>
  <si>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</si>
  <si>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</si>
  <si>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</si>
  <si>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</si>
  <si>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</si>
  <si>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</si>
  <si>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</si>
  <si>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</si>
  <si>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</si>
  <si>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</si>
  <si>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</si>
  <si>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</si>
  <si>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</si>
  <si>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</si>
  <si>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</si>
  <si>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</si>
  <si>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</si>
  <si>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</si>
  <si>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</si>
  <si>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</si>
  <si>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</si>
  <si>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</si>
  <si>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</si>
  <si>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</si>
  <si>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</si>
  <si>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</si>
  <si>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</si>
  <si>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</si>
  <si>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</si>
  <si>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</si>
  <si>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</si>
  <si>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</si>
  <si>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</si>
  <si>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</si>
  <si>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</si>
  <si>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</si>
  <si>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</si>
  <si>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</si>
  <si>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</si>
  <si>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</si>
  <si>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</si>
  <si>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</si>
  <si>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</si>
  <si>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</si>
  <si>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</si>
  <si>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</si>
  <si>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</si>
  <si>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</si>
  <si>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</si>
  <si>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</si>
  <si>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</si>
  <si>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</si>
  <si>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</si>
  <si>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</si>
  <si>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</si>
  <si>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</si>
  <si>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</si>
  <si>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</si>
  <si>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</si>
  <si>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</si>
  <si>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</si>
  <si>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</si>
  <si>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</si>
  <si>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</si>
  <si>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</si>
  <si>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</si>
  <si>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</si>
  <si>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</si>
  <si>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</si>
  <si>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</si>
  <si>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</si>
  <si>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</si>
  <si>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</si>
  <si>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</si>
  <si>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</si>
  <si>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</si>
  <si>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</si>
  <si>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</si>
  <si>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</si>
  <si>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</si>
  <si>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</si>
  <si>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</si>
  <si>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</si>
  <si>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</si>
  <si>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</si>
  <si>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</si>
  <si>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</si>
  <si>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</si>
  <si>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</si>
  <si>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</si>
  <si>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</si>
  <si>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</si>
  <si>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</si>
  <si>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</si>
  <si>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</si>
  <si>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</si>
  <si>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</si>
  <si>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</si>
  <si>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</si>
  <si>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</si>
  <si>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</si>
  <si>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</si>
  <si>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</si>
  <si>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</si>
  <si>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</si>
  <si>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</si>
  <si>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</si>
  <si>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</si>
  <si>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</si>
  <si>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</si>
  <si>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</si>
  <si>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</si>
  <si>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</si>
  <si>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</si>
  <si>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</si>
  <si>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</si>
  <si>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</si>
  <si>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</si>
  <si>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</si>
  <si>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</si>
  <si>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</si>
  <si>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</si>
  <si>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</si>
  <si>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</si>
  <si>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</si>
  <si>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</si>
  <si>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</si>
  <si>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</si>
  <si>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</si>
  <si>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</si>
  <si>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</si>
  <si>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</si>
  <si>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</si>
  <si>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</si>
  <si>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</si>
  <si>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</si>
  <si>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</si>
  <si>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</si>
  <si>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</si>
  <si>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</si>
  <si>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</si>
  <si>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</si>
  <si>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</si>
  <si>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</si>
  <si>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</si>
  <si>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</si>
  <si>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</si>
  <si>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</si>
  <si>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</si>
  <si>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</si>
  <si>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</si>
  <si>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</si>
  <si>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</si>
  <si>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</si>
  <si>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</si>
  <si>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</si>
  <si>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</si>
  <si>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</si>
  <si>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</si>
  <si>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</si>
  <si>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</si>
  <si>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</si>
  <si>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</si>
  <si>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</si>
  <si>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</si>
  <si>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</si>
  <si>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</si>
  <si>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</si>
  <si>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</si>
  <si>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</si>
  <si>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</si>
  <si>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</si>
  <si>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</si>
  <si>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</si>
  <si>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</si>
  <si>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</si>
  <si>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</si>
  <si>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</si>
  <si>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</si>
  <si>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</si>
  <si>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</si>
  <si>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</si>
  <si>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</si>
  <si>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</si>
  <si>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</si>
  <si>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</si>
  <si>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</si>
  <si>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</si>
  <si>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</si>
  <si>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</si>
  <si>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</si>
  <si>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</si>
  <si>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</si>
  <si>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</si>
  <si>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</si>
  <si>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</si>
  <si>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</si>
  <si>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</si>
  <si>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</si>
  <si>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</si>
  <si>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</si>
  <si>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</si>
  <si>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</si>
  <si>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</si>
  <si>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</si>
  <si>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</si>
  <si>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</si>
  <si>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</si>
  <si>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</si>
  <si>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</si>
  <si>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</si>
  <si>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</si>
  <si>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</si>
  <si>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</si>
  <si>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</si>
  <si>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</si>
  <si>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</si>
  <si>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</si>
  <si>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</si>
  <si>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</si>
  <si>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</si>
  <si>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</si>
  <si>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</si>
  <si>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</si>
  <si>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</si>
  <si>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</si>
  <si>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</si>
  <si>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</si>
  <si>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</si>
  <si>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</si>
  <si>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</si>
  <si>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</si>
  <si>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</si>
  <si>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</si>
  <si>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</si>
  <si>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</si>
  <si>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</si>
  <si>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</si>
  <si>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</si>
  <si>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</si>
  <si>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</si>
  <si>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</si>
  <si>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</si>
  <si>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</si>
  <si>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</si>
  <si>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</si>
  <si>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</si>
  <si>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</si>
  <si>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</si>
  <si>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</si>
  <si>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</si>
  <si>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</si>
  <si>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</si>
  <si>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</si>
  <si>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</si>
  <si>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</si>
  <si>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</si>
  <si>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</si>
  <si>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</si>
  <si>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</si>
  <si>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</si>
  <si>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</si>
  <si>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</si>
  <si>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</si>
  <si>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</si>
  <si>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</si>
  <si>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</si>
  <si>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</si>
  <si>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</si>
  <si>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</si>
  <si>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</si>
  <si>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</si>
  <si>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</si>
  <si>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</si>
  <si>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</si>
  <si>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</si>
  <si>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</si>
  <si>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</si>
  <si>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</si>
  <si>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</si>
  <si>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</si>
  <si>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</si>
  <si>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</si>
  <si>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</si>
  <si>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</si>
  <si>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</si>
  <si>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</si>
  <si>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</si>
  <si>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</si>
  <si>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</si>
  <si>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</si>
  <si>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</si>
  <si>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</si>
  <si>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</si>
  <si>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</si>
  <si>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</si>
  <si>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</si>
  <si>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</si>
  <si>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</si>
  <si>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</si>
  <si>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</si>
  <si>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</si>
  <si>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</si>
  <si>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</si>
  <si>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</si>
  <si>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</si>
  <si>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</si>
  <si>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</si>
  <si>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</si>
  <si>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</si>
  <si>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</si>
  <si>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</si>
  <si>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</si>
  <si>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</si>
  <si>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</si>
  <si>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</si>
  <si>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</si>
  <si>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</si>
  <si>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</si>
  <si>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</si>
  <si>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</si>
  <si>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</si>
  <si>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</si>
  <si>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</si>
  <si>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</si>
  <si>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</si>
  <si>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</si>
  <si>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</si>
  <si>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</si>
  <si>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</si>
  <si>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</si>
  <si>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</si>
  <si>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</si>
  <si>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</si>
  <si>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</si>
  <si>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</si>
  <si>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</si>
  <si>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</si>
  <si>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</si>
  <si>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</si>
  <si>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</si>
  <si>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</si>
  <si>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</si>
  <si>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</si>
  <si>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</si>
  <si>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</si>
  <si>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</si>
  <si>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</si>
  <si>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</si>
  <si>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</si>
  <si>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</si>
  <si>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</si>
  <si>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</si>
  <si>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</si>
  <si>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</si>
  <si>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</si>
  <si>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</si>
  <si>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</si>
  <si>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</si>
  <si>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</si>
  <si>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</si>
  <si>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</si>
  <si>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</si>
  <si>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</si>
  <si>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</si>
  <si>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</si>
  <si>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</si>
  <si>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</si>
  <si>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</si>
  <si>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</si>
  <si>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</si>
  <si>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</si>
  <si>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</si>
  <si>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</si>
  <si>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</si>
  <si>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</si>
  <si>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</si>
  <si>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</si>
  <si>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</si>
  <si>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</si>
  <si>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</si>
  <si>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</si>
  <si>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</si>
  <si>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</si>
  <si>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</si>
  <si>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</si>
  <si>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</si>
  <si>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</si>
  <si>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</si>
  <si>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</si>
  <si>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</si>
  <si>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</si>
  <si>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</si>
  <si>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</si>
  <si>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</si>
  <si>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</si>
  <si>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</si>
  <si>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</si>
  <si>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</si>
  <si>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</si>
  <si>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</si>
  <si>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</si>
  <si>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</si>
  <si>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</si>
  <si>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</si>
  <si>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</si>
  <si>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</si>
  <si>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</si>
  <si>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</si>
  <si>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</si>
  <si>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</si>
  <si>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</si>
  <si>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</si>
  <si>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</si>
  <si>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</si>
  <si>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</si>
  <si>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</si>
  <si>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</si>
  <si>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</si>
  <si>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</si>
  <si>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</si>
  <si>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</si>
  <si>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</si>
  <si>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</si>
  <si>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</si>
  <si>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</si>
  <si>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</si>
  <si>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</si>
  <si>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</si>
  <si>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</si>
  <si>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</si>
  <si>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</si>
  <si>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</si>
  <si>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</si>
  <si>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</si>
  <si>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</si>
  <si>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</si>
  <si>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</si>
  <si>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</si>
  <si>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</si>
  <si>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</si>
  <si>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</si>
  <si>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</si>
  <si>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</si>
  <si>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</si>
  <si>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</si>
  <si>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</si>
  <si>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</si>
  <si>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</si>
  <si>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</si>
  <si>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</si>
  <si>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</si>
  <si>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</si>
  <si>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</si>
  <si>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</si>
  <si>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</si>
  <si>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</si>
  <si>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</si>
  <si>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</si>
  <si>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</si>
  <si>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</si>
  <si>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</si>
  <si>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</si>
  <si>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</si>
  <si>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</si>
  <si>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</si>
  <si>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</si>
  <si>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</si>
  <si>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</si>
  <si>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</si>
  <si>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</si>
  <si>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</si>
  <si>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</si>
  <si>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</si>
  <si>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</si>
  <si>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</si>
  <si>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</si>
  <si>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</si>
  <si>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</si>
  <si>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</si>
  <si>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</si>
  <si>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</si>
  <si>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</si>
  <si>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</si>
  <si>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</si>
  <si>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</si>
  <si>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</si>
  <si>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</si>
  <si>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</si>
  <si>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</si>
  <si>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</si>
  <si>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</si>
  <si>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</si>
  <si>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</si>
  <si>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</si>
  <si>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</si>
  <si>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</si>
  <si>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</si>
  <si>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</si>
  <si>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</si>
  <si>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</si>
  <si>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</si>
  <si>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</si>
  <si>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</si>
  <si>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</si>
  <si>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</si>
  <si>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</si>
  <si>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</si>
  <si>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</si>
  <si>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</si>
  <si>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</si>
  <si>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</si>
  <si>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</si>
  <si>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</si>
  <si>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</si>
  <si>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</si>
  <si>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</si>
  <si>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</si>
  <si>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</si>
  <si>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</si>
  <si>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</si>
  <si>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</si>
  <si>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</si>
  <si>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</si>
  <si>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</si>
  <si>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</si>
  <si>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</si>
  <si>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</si>
  <si>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</si>
  <si>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</si>
  <si>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</si>
  <si>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</si>
  <si>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</si>
  <si>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</si>
  <si>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</si>
  <si>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</si>
  <si>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</si>
  <si>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</si>
  <si>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</si>
  <si>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</si>
  <si>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</si>
  <si>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</si>
  <si>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</si>
  <si>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</si>
  <si>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</si>
  <si>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</si>
  <si>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</si>
  <si>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</si>
  <si>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</si>
  <si>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</si>
  <si>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</si>
  <si>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</si>
  <si>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</si>
  <si>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</si>
  <si>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</si>
  <si>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</si>
  <si>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</si>
  <si>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</si>
  <si>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</si>
  <si>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</si>
  <si>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</si>
  <si>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</si>
  <si>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</si>
  <si>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</si>
  <si>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</si>
  <si>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</si>
  <si>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</si>
  <si>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</si>
  <si>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</si>
  <si>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</si>
  <si>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</si>
  <si>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</si>
  <si>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</si>
  <si>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</si>
  <si>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</si>
  <si>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</si>
  <si>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</si>
  <si>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</si>
  <si>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</si>
  <si>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</si>
  <si>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</si>
  <si>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</si>
  <si>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</si>
  <si>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</si>
  <si>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</si>
  <si>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</si>
  <si>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</si>
  <si>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</si>
  <si>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</si>
  <si>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</si>
  <si>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</si>
  <si>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</si>
  <si>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</si>
  <si>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</si>
  <si>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</si>
  <si>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</si>
  <si>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</si>
  <si>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</si>
  <si>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</si>
  <si>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</si>
  <si>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</si>
  <si>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</si>
  <si>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</si>
  <si>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</si>
  <si>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</si>
  <si>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</si>
  <si>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</si>
  <si>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</si>
  <si>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</si>
  <si>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</si>
  <si>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</si>
  <si>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</si>
  <si>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</si>
  <si>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</si>
  <si>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</si>
  <si>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</si>
  <si>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</si>
  <si>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</si>
  <si>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</si>
  <si>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</si>
  <si>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</si>
  <si>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</si>
  <si>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</si>
  <si>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</si>
  <si>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</si>
  <si>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</si>
  <si>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</si>
  <si>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</si>
  <si>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</si>
  <si>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</si>
  <si>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</si>
  <si>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</si>
  <si>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</si>
  <si>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</si>
  <si>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</si>
  <si>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</si>
  <si>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</si>
  <si>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</si>
  <si>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</si>
  <si>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</si>
  <si>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</si>
  <si>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</si>
  <si>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</si>
  <si>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</si>
  <si>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</si>
  <si>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</si>
  <si>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</si>
  <si>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</si>
  <si>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</si>
  <si>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</si>
  <si>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</si>
  <si>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</si>
  <si>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</si>
  <si>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</si>
  <si>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</si>
  <si>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</si>
  <si>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</si>
  <si>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</si>
  <si>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</si>
  <si>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</si>
  <si>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</si>
  <si>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</si>
  <si>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</si>
  <si>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</si>
  <si>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</si>
  <si>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</si>
  <si>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</si>
  <si>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</si>
  <si>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</si>
  <si>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</si>
  <si>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</si>
  <si>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</si>
  <si>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</si>
  <si>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</si>
  <si>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</si>
  <si>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</si>
  <si>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</si>
  <si>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</si>
  <si>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</si>
  <si>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</si>
  <si>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</si>
  <si>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</si>
  <si>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</si>
  <si>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</si>
  <si>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</si>
  <si>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</si>
  <si>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</si>
  <si>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</si>
  <si>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</si>
  <si>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</si>
  <si>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</si>
  <si>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</si>
  <si>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</si>
  <si>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</si>
  <si>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</si>
  <si>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</si>
  <si>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</si>
  <si>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</si>
  <si>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</si>
  <si>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</si>
  <si>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</si>
  <si>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</si>
  <si>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</si>
  <si>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</si>
  <si>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</si>
  <si>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</si>
  <si>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</si>
  <si>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</si>
  <si>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</si>
  <si>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</si>
  <si>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</si>
  <si>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</si>
  <si>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</si>
  <si>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</si>
  <si>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</si>
  <si>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</si>
  <si>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</si>
  <si>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</si>
  <si>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</si>
  <si>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</si>
  <si>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</si>
  <si>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</si>
  <si>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</si>
  <si>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</si>
  <si>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</si>
  <si>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</si>
  <si>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</si>
  <si>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</si>
  <si>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</si>
  <si>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</si>
  <si>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</si>
  <si>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</si>
  <si>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</si>
  <si>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</si>
  <si>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</si>
  <si>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</si>
  <si>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</si>
  <si>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</si>
  <si>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</si>
  <si>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</si>
  <si>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</si>
  <si>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</si>
  <si>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</si>
  <si>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</si>
  <si>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</si>
  <si>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</si>
  <si>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</si>
  <si>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</si>
  <si>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</si>
  <si>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</si>
  <si>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</si>
  <si>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</si>
  <si>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</si>
  <si>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</si>
  <si>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</si>
  <si>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</si>
  <si>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</si>
  <si>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</si>
  <si>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</si>
  <si>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</si>
  <si>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</si>
  <si>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</si>
  <si>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</si>
  <si>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</si>
  <si>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</si>
  <si>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</si>
  <si>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</si>
  <si>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</si>
  <si>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</si>
  <si>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</si>
  <si>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</si>
  <si>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</si>
  <si>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</si>
  <si>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</si>
  <si>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</si>
  <si>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</si>
  <si>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</si>
  <si>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</si>
  <si>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</si>
  <si>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</si>
  <si>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</si>
  <si>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</si>
  <si>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</si>
  <si>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</si>
  <si>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</si>
  <si>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</si>
  <si>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</si>
  <si>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</si>
  <si>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</si>
  <si>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</si>
  <si>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</si>
  <si>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</si>
  <si>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</si>
  <si>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</si>
  <si>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</si>
  <si>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</si>
  <si>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</si>
  <si>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</si>
  <si>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</si>
  <si>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</si>
  <si>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</si>
  <si>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</si>
  <si>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</si>
  <si>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</si>
  <si>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</si>
  <si>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</si>
  <si>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</si>
  <si>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</si>
  <si>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</si>
  <si>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</si>
  <si>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</si>
  <si>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</si>
  <si>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</si>
  <si>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</si>
  <si>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</si>
  <si>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</si>
  <si>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</si>
  <si>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</si>
  <si>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</si>
  <si>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</si>
  <si>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</si>
  <si>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</si>
  <si>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</si>
  <si>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</si>
  <si>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</si>
  <si>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</si>
  <si>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</si>
  <si>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</si>
  <si>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</si>
  <si>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</si>
  <si>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</si>
  <si>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</si>
  <si>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</si>
  <si>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</si>
  <si>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</si>
  <si>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</si>
  <si>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</si>
  <si>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</si>
  <si>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</si>
  <si>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</si>
  <si>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</si>
  <si>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</si>
  <si>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</si>
  <si>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</si>
  <si>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</si>
  <si>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</si>
  <si>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</si>
  <si>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</si>
  <si>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</si>
  <si>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</si>
  <si>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</si>
  <si>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</si>
  <si>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</si>
  <si>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</si>
  <si>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</si>
  <si>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</si>
  <si>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</si>
  <si>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</si>
  <si>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</si>
  <si>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</si>
  <si>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</si>
  <si>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</si>
  <si>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</si>
  <si>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</si>
  <si>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</si>
  <si>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</si>
  <si>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</si>
  <si>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</si>
  <si>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</si>
  <si>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</si>
  <si>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</si>
  <si>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</si>
  <si>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</si>
  <si>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</si>
  <si>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</si>
  <si>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</si>
  <si>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</si>
  <si>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</si>
  <si>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</si>
  <si>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05.06.2017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</si>
</sst>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186" fontId="79" fillId="42" borderId="179" xfId="34" applyNumberFormat="1" applyFont="1" applyFill="1" applyBorder="1" applyAlignment="1" applyProtection="1">
      <alignment horizontal="center"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4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3" fontId="186" fillId="40" borderId="109" xfId="34" applyNumberFormat="1" applyFont="1" applyFill="1" applyBorder="1" applyAlignment="1" applyProtection="1">
      <alignment horizontal="center" vertical="center"/>
      <protection locked="0"/>
    </xf>
    <xf numFmtId="3" fontId="186" fillId="40" borderId="25" xfId="34" applyNumberFormat="1" applyFont="1" applyFill="1" applyBorder="1" applyAlignment="1" applyProtection="1">
      <alignment horizontal="center" vertical="center"/>
      <protection locked="0"/>
    </xf>
    <xf numFmtId="3" fontId="186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188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8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tabSelected="1" zoomScale="89" zoomScaleNormal="89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2032</v>
      </c>
      <c r="C1" s="982"/>
      <c r="D1" s="982"/>
      <c r="E1" s="983"/>
      <c r="F1" s="984" t="s">
        <v>2014</v>
      </c>
      <c r="G1" s="985" t="s">
        <v>2033</v>
      </c>
      <c r="H1" s="983"/>
      <c r="I1" s="986" t="s">
        <v>2034</v>
      </c>
      <c r="J1" s="986"/>
      <c r="K1" s="983"/>
      <c r="L1" s="987" t="s">
        <v>2035</v>
      </c>
      <c r="M1" s="983"/>
      <c r="N1" s="988"/>
      <c r="O1" s="983"/>
      <c r="P1" s="989" t="s">
        <v>2036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82" t="str">
        <f>+OTCHET!B9</f>
        <v>Община Сунгурларе</v>
      </c>
      <c r="C2" s="1683"/>
      <c r="D2" s="1684"/>
      <c r="E2" s="994"/>
      <c r="F2" s="995">
        <f>+OTCHET!H9</f>
        <v>57250</v>
      </c>
      <c r="G2" s="996" t="str">
        <f>+OTCHET!F12</f>
        <v>5212</v>
      </c>
      <c r="H2" s="997"/>
      <c r="I2" s="1685">
        <f>+OTCHET!H603</f>
        <v>0</v>
      </c>
      <c r="J2" s="1686"/>
      <c r="K2" s="988"/>
      <c r="L2" s="1687">
        <f>OTCHET!H601</f>
        <v>0</v>
      </c>
      <c r="M2" s="1688"/>
      <c r="N2" s="1689"/>
      <c r="O2" s="998"/>
      <c r="P2" s="999">
        <f>OTCHET!E15</f>
        <v>97</v>
      </c>
      <c r="Q2" s="1000" t="str">
        <f>OTCHET!F15</f>
        <v>СЕС - ДМП</v>
      </c>
      <c r="R2" s="1001"/>
      <c r="S2" s="981" t="s">
        <v>2037</v>
      </c>
      <c r="T2" s="1690">
        <f>+OTCHET!I9</f>
        <v>0</v>
      </c>
      <c r="U2" s="1691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2038</v>
      </c>
      <c r="C4" s="1006"/>
      <c r="D4" s="1006"/>
      <c r="E4" s="1007"/>
      <c r="F4" s="1006"/>
      <c r="G4" s="1008"/>
      <c r="H4" s="1008"/>
      <c r="I4" s="1008"/>
      <c r="J4" s="1008" t="s">
        <v>2039</v>
      </c>
      <c r="K4" s="997"/>
      <c r="L4" s="1009">
        <f>+Q4</f>
        <v>2017</v>
      </c>
      <c r="M4" s="1010"/>
      <c r="N4" s="1010"/>
      <c r="O4" s="998"/>
      <c r="P4" s="1011" t="s">
        <v>2039</v>
      </c>
      <c r="Q4" s="1009">
        <f>+OTCHET!C3</f>
        <v>2017</v>
      </c>
      <c r="R4" s="1001"/>
      <c r="S4" s="1692" t="s">
        <v>2040</v>
      </c>
      <c r="T4" s="1692"/>
      <c r="U4" s="1692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2041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42886</v>
      </c>
      <c r="M6" s="994"/>
      <c r="N6" s="1019" t="s">
        <v>2042</v>
      </c>
      <c r="O6" s="983"/>
      <c r="P6" s="1020">
        <f>OTCHET!F9</f>
        <v>42886</v>
      </c>
      <c r="Q6" s="1019" t="s">
        <v>2042</v>
      </c>
      <c r="R6" s="1021"/>
      <c r="S6" s="1693">
        <f>+Q4</f>
        <v>2017</v>
      </c>
      <c r="T6" s="1693"/>
      <c r="U6" s="1693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2043</v>
      </c>
      <c r="G8" s="1031" t="s">
        <v>2044</v>
      </c>
      <c r="H8" s="994"/>
      <c r="I8" s="1032" t="s">
        <v>2045</v>
      </c>
      <c r="J8" s="1033" t="s">
        <v>2046</v>
      </c>
      <c r="K8" s="994"/>
      <c r="L8" s="1034" t="s">
        <v>2047</v>
      </c>
      <c r="M8" s="994"/>
      <c r="N8" s="1035" t="s">
        <v>2048</v>
      </c>
      <c r="O8" s="1036"/>
      <c r="P8" s="1037" t="s">
        <v>2049</v>
      </c>
      <c r="Q8" s="1038" t="s">
        <v>2050</v>
      </c>
      <c r="R8" s="1021"/>
      <c r="S8" s="1694" t="s">
        <v>2018</v>
      </c>
      <c r="T8" s="1695"/>
      <c r="U8" s="1696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2051</v>
      </c>
      <c r="C9" s="1040"/>
      <c r="D9" s="1041"/>
      <c r="E9" s="994"/>
      <c r="F9" s="1042">
        <f>+L4</f>
        <v>2017</v>
      </c>
      <c r="G9" s="1043">
        <f>+L6</f>
        <v>42886</v>
      </c>
      <c r="H9" s="994"/>
      <c r="I9" s="1044">
        <f>+L4</f>
        <v>2017</v>
      </c>
      <c r="J9" s="1045">
        <f>+L6</f>
        <v>42886</v>
      </c>
      <c r="K9" s="1046"/>
      <c r="L9" s="1047">
        <f>+L6</f>
        <v>42886</v>
      </c>
      <c r="M9" s="1046"/>
      <c r="N9" s="1048">
        <f>+L6</f>
        <v>42886</v>
      </c>
      <c r="O9" s="1049"/>
      <c r="P9" s="1050">
        <f>+L4</f>
        <v>2017</v>
      </c>
      <c r="Q9" s="1048">
        <f>+L6</f>
        <v>42886</v>
      </c>
      <c r="R9" s="1021"/>
      <c r="S9" s="1697" t="s">
        <v>2019</v>
      </c>
      <c r="T9" s="1698"/>
      <c r="U9" s="1699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2052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1756</v>
      </c>
      <c r="J10" s="1056" t="s">
        <v>1757</v>
      </c>
      <c r="K10" s="994"/>
      <c r="L10" s="1056" t="s">
        <v>1736</v>
      </c>
      <c r="M10" s="994"/>
      <c r="N10" s="1057" t="s">
        <v>2053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2054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2054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2055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2055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2056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6" t="s">
        <v>2057</v>
      </c>
      <c r="T13" s="1647"/>
      <c r="U13" s="1648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2058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7" t="s">
        <v>2059</v>
      </c>
      <c r="T14" s="1638"/>
      <c r="U14" s="1639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2060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7" t="s">
        <v>2061</v>
      </c>
      <c r="T15" s="1638"/>
      <c r="U15" s="1639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2062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7" t="s">
        <v>2063</v>
      </c>
      <c r="T16" s="1638"/>
      <c r="U16" s="1639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2064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7" t="s">
        <v>2065</v>
      </c>
      <c r="T17" s="1638"/>
      <c r="U17" s="1639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7" t="s">
        <v>273</v>
      </c>
      <c r="T18" s="1638"/>
      <c r="U18" s="1639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7" t="s">
        <v>275</v>
      </c>
      <c r="T19" s="1638"/>
      <c r="U19" s="1639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7" t="s">
        <v>277</v>
      </c>
      <c r="T20" s="1638"/>
      <c r="U20" s="1639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7" t="s">
        <v>279</v>
      </c>
      <c r="T21" s="1668"/>
      <c r="U21" s="1669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2" t="s">
        <v>281</v>
      </c>
      <c r="T22" s="1653"/>
      <c r="U22" s="1654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6" t="s">
        <v>284</v>
      </c>
      <c r="T24" s="1647"/>
      <c r="U24" s="1648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7" t="s">
        <v>286</v>
      </c>
      <c r="T25" s="1638"/>
      <c r="U25" s="1639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7" t="s">
        <v>288</v>
      </c>
      <c r="T26" s="1668"/>
      <c r="U26" s="1669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2" t="s">
        <v>290</v>
      </c>
      <c r="T27" s="1653"/>
      <c r="U27" s="1654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2" t="s">
        <v>297</v>
      </c>
      <c r="T34" s="1653"/>
      <c r="U34" s="1654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9" t="s">
        <v>299</v>
      </c>
      <c r="T35" s="1680"/>
      <c r="U35" s="1681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3" t="s">
        <v>301</v>
      </c>
      <c r="T36" s="1674"/>
      <c r="U36" s="1675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6" t="s">
        <v>303</v>
      </c>
      <c r="T37" s="1677"/>
      <c r="U37" s="1678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2" t="s">
        <v>305</v>
      </c>
      <c r="T39" s="1653"/>
      <c r="U39" s="1654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6" t="s">
        <v>308</v>
      </c>
      <c r="T41" s="1647"/>
      <c r="U41" s="1648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7" t="s">
        <v>310</v>
      </c>
      <c r="T42" s="1638"/>
      <c r="U42" s="1639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7" t="s">
        <v>312</v>
      </c>
      <c r="T43" s="1638"/>
      <c r="U43" s="1639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7" t="s">
        <v>314</v>
      </c>
      <c r="T44" s="1668"/>
      <c r="U44" s="1669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2" t="s">
        <v>316</v>
      </c>
      <c r="T45" s="1653"/>
      <c r="U45" s="1654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1" t="s">
        <v>318</v>
      </c>
      <c r="T47" s="1662"/>
      <c r="U47" s="1663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6" t="s">
        <v>322</v>
      </c>
      <c r="T50" s="1647"/>
      <c r="U50" s="1648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7" t="s">
        <v>324</v>
      </c>
      <c r="T51" s="1638"/>
      <c r="U51" s="1639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7" t="s">
        <v>326</v>
      </c>
      <c r="T52" s="1638"/>
      <c r="U52" s="1639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7" t="s">
        <v>328</v>
      </c>
      <c r="T53" s="1638"/>
      <c r="U53" s="1639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7" t="s">
        <v>330</v>
      </c>
      <c r="T54" s="1668"/>
      <c r="U54" s="1669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331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2" t="s">
        <v>332</v>
      </c>
      <c r="T55" s="1653"/>
      <c r="U55" s="1654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6" t="s">
        <v>335</v>
      </c>
      <c r="T57" s="1647"/>
      <c r="U57" s="1648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7" t="s">
        <v>337</v>
      </c>
      <c r="T58" s="1638"/>
      <c r="U58" s="1639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7" t="s">
        <v>339</v>
      </c>
      <c r="T59" s="1638"/>
      <c r="U59" s="1639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7" t="s">
        <v>341</v>
      </c>
      <c r="T60" s="1668"/>
      <c r="U60" s="1669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342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343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344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2" t="s">
        <v>345</v>
      </c>
      <c r="T62" s="1653"/>
      <c r="U62" s="1654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6" t="s">
        <v>348</v>
      </c>
      <c r="T64" s="1647"/>
      <c r="U64" s="1648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7" t="s">
        <v>350</v>
      </c>
      <c r="T65" s="1638"/>
      <c r="U65" s="1639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351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2" t="s">
        <v>352</v>
      </c>
      <c r="T66" s="1653"/>
      <c r="U66" s="1654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6" t="s">
        <v>355</v>
      </c>
      <c r="T68" s="1647"/>
      <c r="U68" s="1648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7" t="s">
        <v>357</v>
      </c>
      <c r="T69" s="1638"/>
      <c r="U69" s="1639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358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2" t="s">
        <v>359</v>
      </c>
      <c r="T70" s="1653"/>
      <c r="U70" s="1654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6" t="s">
        <v>362</v>
      </c>
      <c r="T72" s="1647"/>
      <c r="U72" s="1648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7" t="s">
        <v>364</v>
      </c>
      <c r="T73" s="1638"/>
      <c r="U73" s="1639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365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2" t="s">
        <v>366</v>
      </c>
      <c r="T74" s="1653"/>
      <c r="U74" s="1654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367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8" t="s">
        <v>368</v>
      </c>
      <c r="T76" s="1659"/>
      <c r="U76" s="1660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6" t="s">
        <v>371</v>
      </c>
      <c r="T78" s="1647"/>
      <c r="U78" s="1648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37" t="s">
        <v>373</v>
      </c>
      <c r="T79" s="1638"/>
      <c r="U79" s="1639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374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43" t="s">
        <v>375</v>
      </c>
      <c r="T80" s="1644"/>
      <c r="U80" s="1645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0">
        <f>+IF(+SUM(F81:N81)=0,0,"Контрола: дефицит/излишък = финансиране с обратен знак (Г. + Д. = 0)")</f>
        <v>0</v>
      </c>
      <c r="C81" s="1671"/>
      <c r="D81" s="1672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376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376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377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377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379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379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6" t="s">
        <v>381</v>
      </c>
      <c r="T86" s="1647"/>
      <c r="U86" s="1648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7" t="s">
        <v>383</v>
      </c>
      <c r="T87" s="1638"/>
      <c r="U87" s="1639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2" t="s">
        <v>385</v>
      </c>
      <c r="T88" s="1653"/>
      <c r="U88" s="1654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6" t="s">
        <v>388</v>
      </c>
      <c r="T90" s="1647"/>
      <c r="U90" s="1648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7" t="s">
        <v>390</v>
      </c>
      <c r="T91" s="1638"/>
      <c r="U91" s="1639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7" t="s">
        <v>392</v>
      </c>
      <c r="T92" s="1638"/>
      <c r="U92" s="1639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393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7" t="s">
        <v>394</v>
      </c>
      <c r="T93" s="1668"/>
      <c r="U93" s="1669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2" t="s">
        <v>396</v>
      </c>
      <c r="T94" s="1653"/>
      <c r="U94" s="1654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6" t="s">
        <v>399</v>
      </c>
      <c r="T96" s="1647"/>
      <c r="U96" s="1648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7" t="s">
        <v>401</v>
      </c>
      <c r="T97" s="1638"/>
      <c r="U97" s="1639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2" t="s">
        <v>403</v>
      </c>
      <c r="T98" s="1653"/>
      <c r="U98" s="1654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1" t="s">
        <v>405</v>
      </c>
      <c r="T100" s="1662"/>
      <c r="U100" s="1663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406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407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407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6" t="s">
        <v>409</v>
      </c>
      <c r="T103" s="1647"/>
      <c r="U103" s="1648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7" t="s">
        <v>411</v>
      </c>
      <c r="T104" s="1638"/>
      <c r="U104" s="1639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412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2" t="s">
        <v>413</v>
      </c>
      <c r="T105" s="1653"/>
      <c r="U105" s="1654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414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64" t="s">
        <v>416</v>
      </c>
      <c r="T107" s="1665"/>
      <c r="U107" s="1666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49" t="s">
        <v>418</v>
      </c>
      <c r="T108" s="1650"/>
      <c r="U108" s="1651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419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2" t="s">
        <v>420</v>
      </c>
      <c r="T109" s="1653"/>
      <c r="U109" s="1654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421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6" t="s">
        <v>423</v>
      </c>
      <c r="T111" s="1647"/>
      <c r="U111" s="1648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7" t="s">
        <v>425</v>
      </c>
      <c r="T112" s="1638"/>
      <c r="U112" s="1639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426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2" t="s">
        <v>427</v>
      </c>
      <c r="T113" s="1653"/>
      <c r="U113" s="1654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428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6" t="s">
        <v>430</v>
      </c>
      <c r="T115" s="1647"/>
      <c r="U115" s="1648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7" t="s">
        <v>432</v>
      </c>
      <c r="T116" s="1638"/>
      <c r="U116" s="1639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433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2" t="s">
        <v>434</v>
      </c>
      <c r="T117" s="1653"/>
      <c r="U117" s="1654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435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58" t="s">
        <v>436</v>
      </c>
      <c r="T119" s="1659"/>
      <c r="U119" s="1660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437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6" t="s">
        <v>439</v>
      </c>
      <c r="T121" s="1647"/>
      <c r="U121" s="1648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441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7" t="s">
        <v>443</v>
      </c>
      <c r="T123" s="1638"/>
      <c r="U123" s="1639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444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40" t="s">
        <v>445</v>
      </c>
      <c r="T124" s="1641"/>
      <c r="U124" s="1642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446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43" t="s">
        <v>447</v>
      </c>
      <c r="T125" s="1644"/>
      <c r="U125" s="1645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448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6" t="s">
        <v>450</v>
      </c>
      <c r="T127" s="1647"/>
      <c r="U127" s="1648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7" t="s">
        <v>452</v>
      </c>
      <c r="T128" s="1638"/>
      <c r="U128" s="1639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453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55" t="s">
        <v>454</v>
      </c>
      <c r="T129" s="1656"/>
      <c r="U129" s="1657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455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31" t="s">
        <v>456</v>
      </c>
      <c r="T130" s="1632"/>
      <c r="U130" s="1633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34">
        <f>+IF(+SUM(F131:N131)=0,0,"Контрола: дефицит/излишък = финансиране с обратен знак (Г. + Д. = 0)")</f>
        <v>0</v>
      </c>
      <c r="C131" s="1634"/>
      <c r="D131" s="1634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457</v>
      </c>
      <c r="C132" s="1270" t="str">
        <f>+OTCHET!B601</f>
        <v>05.06.2017 г.</v>
      </c>
      <c r="D132" s="1215" t="s">
        <v>458</v>
      </c>
      <c r="E132" s="994"/>
      <c r="F132" s="1635"/>
      <c r="G132" s="1635"/>
      <c r="H132" s="994"/>
      <c r="I132" s="1271" t="s">
        <v>459</v>
      </c>
      <c r="J132" s="1272"/>
      <c r="K132" s="994"/>
      <c r="L132" s="1635"/>
      <c r="M132" s="1635"/>
      <c r="N132" s="1635"/>
      <c r="O132" s="1266"/>
      <c r="P132" s="1636"/>
      <c r="Q132" s="1636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460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461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462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463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44:U44"/>
    <mergeCell ref="S45:U45"/>
    <mergeCell ref="S24:U24"/>
    <mergeCell ref="S25:U25"/>
    <mergeCell ref="S26:U26"/>
    <mergeCell ref="S27:U27"/>
    <mergeCell ref="S36:U36"/>
    <mergeCell ref="S37:U37"/>
    <mergeCell ref="S39:U39"/>
    <mergeCell ref="S41:U41"/>
    <mergeCell ref="S42:U42"/>
    <mergeCell ref="S43:U43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47:U47"/>
    <mergeCell ref="S50:U50"/>
    <mergeCell ref="S51:U51"/>
    <mergeCell ref="S52:U5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</mergeCells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1:G131">
    <cfRule type="cellIs" priority="47" dxfId="135" operator="notEqual" stopIfTrue="1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2013</v>
      </c>
      <c r="F11" s="707">
        <f>OTCHET!F9</f>
        <v>42886</v>
      </c>
      <c r="G11" s="708" t="s">
        <v>2014</v>
      </c>
      <c r="H11" s="709">
        <f>OTCHET!H9</f>
        <v>57250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2015</v>
      </c>
      <c r="C12" s="712"/>
      <c r="D12" s="704"/>
      <c r="E12" s="689"/>
      <c r="F12" s="713"/>
      <c r="G12" s="689"/>
      <c r="H12" s="236"/>
      <c r="I12" s="1701" t="s">
        <v>2012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2016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2017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3" t="s">
        <v>1673</v>
      </c>
      <c r="F17" s="1705" t="s">
        <v>1674</v>
      </c>
      <c r="G17" s="729" t="s">
        <v>510</v>
      </c>
      <c r="H17" s="730"/>
      <c r="I17" s="731"/>
      <c r="J17" s="732"/>
      <c r="K17" s="733" t="s">
        <v>2018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2019</v>
      </c>
      <c r="C18" s="736"/>
      <c r="D18" s="736"/>
      <c r="E18" s="1704"/>
      <c r="F18" s="1706"/>
      <c r="G18" s="737" t="s">
        <v>1843</v>
      </c>
      <c r="H18" s="738" t="s">
        <v>1844</v>
      </c>
      <c r="I18" s="738" t="s">
        <v>1842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2020</v>
      </c>
      <c r="C20" s="747"/>
      <c r="D20" s="747"/>
      <c r="E20" s="748" t="s">
        <v>823</v>
      </c>
      <c r="F20" s="748" t="s">
        <v>824</v>
      </c>
      <c r="G20" s="749" t="s">
        <v>1756</v>
      </c>
      <c r="H20" s="750" t="s">
        <v>1757</v>
      </c>
      <c r="I20" s="750" t="s">
        <v>1736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1902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1901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2021</v>
      </c>
      <c r="C25" s="781" t="s">
        <v>1881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1882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2022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1884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1888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1888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1885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1885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1886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1886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2023</v>
      </c>
      <c r="C42" s="853" t="s">
        <v>1768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1768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1887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1887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1769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1769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1758</v>
      </c>
      <c r="C60" s="838" t="s">
        <v>1889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1889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2024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698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1890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1890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2025</v>
      </c>
      <c r="C70" s="853" t="s">
        <v>1891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1891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1892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1892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2026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2027</v>
      </c>
      <c r="C82" s="861" t="s">
        <v>1893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1893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2028</v>
      </c>
      <c r="C83" s="853" t="s">
        <v>1894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1894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1900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1899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1759</v>
      </c>
      <c r="C87" s="861" t="s">
        <v>1895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1895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1898</v>
      </c>
      <c r="C88" s="853" t="s">
        <v>1011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1897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1896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2029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1876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1877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1878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1879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1880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1878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1879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>
        <f>+OTCHET!H601</f>
        <v>0</v>
      </c>
      <c r="C105" s="961"/>
      <c r="D105" s="961"/>
      <c r="E105" s="669"/>
      <c r="F105" s="703"/>
      <c r="G105" s="1342">
        <f>+OTCHET!E601</f>
        <v>55715085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2030</v>
      </c>
      <c r="C106" s="967"/>
      <c r="D106" s="967"/>
      <c r="E106" s="968"/>
      <c r="F106" s="968"/>
      <c r="G106" s="1707" t="s">
        <v>2031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1919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Ралчева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1917</v>
      </c>
      <c r="C111" s="961"/>
      <c r="D111" s="961"/>
      <c r="E111" s="972"/>
      <c r="F111" s="972"/>
      <c r="G111" s="689"/>
      <c r="H111" s="974" t="s">
        <v>1920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Елена Ралчева</v>
      </c>
      <c r="F112" s="1700"/>
      <c r="G112" s="977"/>
      <c r="H112" s="689"/>
      <c r="I112" s="1341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1916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81" t="str">
        <f>VLOOKUP(E15,SMETKA,2,FALSE)</f>
        <v>ОТЧЕТНИ ДАННИ ПО ЕБК ЗА СМЕТКИТЕ ЗА СРЕДСТВАТА ОТ ЕВРОПЕЙСКИЯ СЪЮЗ - ДМП</v>
      </c>
      <c r="C7" s="1782"/>
      <c r="D7" s="178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3" t="s">
        <v>1681</v>
      </c>
      <c r="C9" s="1784"/>
      <c r="D9" s="1785"/>
      <c r="E9" s="115">
        <v>42736</v>
      </c>
      <c r="F9" s="116">
        <v>42886</v>
      </c>
      <c r="G9" s="113"/>
      <c r="H9" s="1383">
        <v>57250</v>
      </c>
      <c r="I9" s="1716"/>
      <c r="J9" s="1717"/>
      <c r="K9" s="113"/>
      <c r="L9" s="113"/>
      <c r="M9" s="7">
        <v>1</v>
      </c>
      <c r="N9" s="108"/>
    </row>
    <row r="10" spans="2:14" ht="15">
      <c r="B10" s="117" t="s">
        <v>1839</v>
      </c>
      <c r="C10" s="103"/>
      <c r="D10" s="104"/>
      <c r="E10" s="113"/>
      <c r="F10" s="1566" t="str">
        <f>VLOOKUP(F9,DateName,2,FALSE)</f>
        <v>май</v>
      </c>
      <c r="G10" s="113"/>
      <c r="H10" s="114"/>
      <c r="I10" s="1718" t="s">
        <v>2012</v>
      </c>
      <c r="J10" s="171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9"/>
      <c r="J11" s="1719"/>
      <c r="K11" s="113"/>
      <c r="L11" s="113"/>
      <c r="M11" s="7">
        <v>1</v>
      </c>
      <c r="N11" s="108"/>
    </row>
    <row r="12" spans="2:14" ht="27" customHeight="1">
      <c r="B12" s="1746" t="str">
        <f>VLOOKUP(F12,PRBK,2,FALSE)</f>
        <v>Сунгурларе</v>
      </c>
      <c r="C12" s="1747"/>
      <c r="D12" s="1748"/>
      <c r="E12" s="118" t="s">
        <v>2006</v>
      </c>
      <c r="F12" s="1550" t="s">
        <v>638</v>
      </c>
      <c r="G12" s="113"/>
      <c r="H12" s="114"/>
      <c r="I12" s="1719"/>
      <c r="J12" s="1719"/>
      <c r="K12" s="113"/>
      <c r="L12" s="113"/>
      <c r="M12" s="7">
        <v>1</v>
      </c>
      <c r="N12" s="108"/>
    </row>
    <row r="13" spans="2:14" ht="18" customHeight="1">
      <c r="B13" s="119" t="s">
        <v>1840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1932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1933</v>
      </c>
      <c r="E19" s="1786" t="s">
        <v>1663</v>
      </c>
      <c r="F19" s="1787"/>
      <c r="G19" s="1787"/>
      <c r="H19" s="1788"/>
      <c r="I19" s="1792" t="s">
        <v>1664</v>
      </c>
      <c r="J19" s="1793"/>
      <c r="K19" s="1793"/>
      <c r="L19" s="1794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1934</v>
      </c>
      <c r="E20" s="137" t="s">
        <v>2007</v>
      </c>
      <c r="F20" s="1374" t="s">
        <v>1843</v>
      </c>
      <c r="G20" s="1375" t="s">
        <v>1844</v>
      </c>
      <c r="H20" s="1376" t="s">
        <v>1842</v>
      </c>
      <c r="I20" s="1563" t="s">
        <v>2008</v>
      </c>
      <c r="J20" s="1564" t="s">
        <v>2009</v>
      </c>
      <c r="K20" s="1565" t="s">
        <v>2010</v>
      </c>
      <c r="L20" s="1384" t="s">
        <v>2011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1756</v>
      </c>
      <c r="H21" s="145" t="s">
        <v>1757</v>
      </c>
      <c r="I21" s="143" t="s">
        <v>1736</v>
      </c>
      <c r="J21" s="144" t="s">
        <v>1909</v>
      </c>
      <c r="K21" s="145" t="s">
        <v>1910</v>
      </c>
      <c r="L21" s="1385" t="s">
        <v>1911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9" t="s">
        <v>86</v>
      </c>
      <c r="D22" s="178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1760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9" t="s">
        <v>88</v>
      </c>
      <c r="D28" s="1780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9" t="s">
        <v>775</v>
      </c>
      <c r="D33" s="1780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1935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1761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9" t="s">
        <v>769</v>
      </c>
      <c r="D39" s="1780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1912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1913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1936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1903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1937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1904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1938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1939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1770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1771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1772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1773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1774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1775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1776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1777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1778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1779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1780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1940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1941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1942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1943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1944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1945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1946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1947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1948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1949</v>
      </c>
      <c r="C168" s="209" t="s">
        <v>1781</v>
      </c>
      <c r="D168" s="210" t="s">
        <v>1950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1642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7" t="str">
        <f>$B$7</f>
        <v>ОТЧЕТНИ ДАННИ ПО ЕБК ЗА СМЕТКИТЕ ЗА СРЕДСТВАТА ОТ ЕВРОПЕЙСКИЯ СЪЮЗ - ДМП</v>
      </c>
      <c r="C173" s="1778"/>
      <c r="D173" s="177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1875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3" t="str">
        <f>$B$9</f>
        <v>Община Сунгурларе</v>
      </c>
      <c r="C175" s="1744"/>
      <c r="D175" s="1745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6" t="str">
        <f>$B$12</f>
        <v>Сунгурларе</v>
      </c>
      <c r="C178" s="1747"/>
      <c r="D178" s="1748"/>
      <c r="E178" s="232" t="s">
        <v>1931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1932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4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1782</v>
      </c>
      <c r="E182" s="1786" t="s">
        <v>1665</v>
      </c>
      <c r="F182" s="1787"/>
      <c r="G182" s="1787"/>
      <c r="H182" s="1788"/>
      <c r="I182" s="1795" t="s">
        <v>1666</v>
      </c>
      <c r="J182" s="1796"/>
      <c r="K182" s="1796"/>
      <c r="L182" s="1797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1717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1783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5" t="s">
        <v>1784</v>
      </c>
      <c r="D186" s="177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1785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1786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1" t="s">
        <v>1787</v>
      </c>
      <c r="D189" s="177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1788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1789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3" t="s">
        <v>843</v>
      </c>
      <c r="D195" s="177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1951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1912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1914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9" t="s">
        <v>848</v>
      </c>
      <c r="D203" s="177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1" t="s">
        <v>849</v>
      </c>
      <c r="D204" s="177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1915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1841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1952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6" t="s">
        <v>923</v>
      </c>
      <c r="D222" s="176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1953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1954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1955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6" t="s">
        <v>1762</v>
      </c>
      <c r="D226" s="176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6" t="s">
        <v>868</v>
      </c>
      <c r="D232" s="176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6" t="s">
        <v>870</v>
      </c>
      <c r="D235" s="176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7" t="s">
        <v>871</v>
      </c>
      <c r="D236" s="176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7" t="s">
        <v>872</v>
      </c>
      <c r="D237" s="176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7" t="s">
        <v>1305</v>
      </c>
      <c r="D238" s="176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6" t="s">
        <v>873</v>
      </c>
      <c r="D239" s="176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1755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6" t="s">
        <v>885</v>
      </c>
      <c r="D255" s="176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6" t="s">
        <v>886</v>
      </c>
      <c r="D256" s="176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6" t="s">
        <v>887</v>
      </c>
      <c r="D257" s="176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6" t="s">
        <v>888</v>
      </c>
      <c r="D258" s="176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6" t="s">
        <v>1310</v>
      </c>
      <c r="D265" s="176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6" t="s">
        <v>1307</v>
      </c>
      <c r="D269" s="176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6" t="s">
        <v>1308</v>
      </c>
      <c r="D270" s="176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7" t="s">
        <v>898</v>
      </c>
      <c r="D271" s="176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6" t="s">
        <v>924</v>
      </c>
      <c r="D272" s="176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4" t="s">
        <v>899</v>
      </c>
      <c r="D275" s="1765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4" t="s">
        <v>900</v>
      </c>
      <c r="D276" s="1765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4" t="s">
        <v>251</v>
      </c>
      <c r="D284" s="1765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4" t="s">
        <v>1725</v>
      </c>
      <c r="D287" s="1765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6" t="s">
        <v>1726</v>
      </c>
      <c r="D288" s="176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1727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1728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1729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1730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9" t="s">
        <v>1956</v>
      </c>
      <c r="D293" s="176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1731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1732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1733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1" t="s">
        <v>1734</v>
      </c>
      <c r="D297" s="176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1949</v>
      </c>
      <c r="C301" s="393" t="s">
        <v>1781</v>
      </c>
      <c r="D301" s="394" t="s">
        <v>1957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3"/>
      <c r="C306" s="1754"/>
      <c r="D306" s="175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3"/>
      <c r="C308" s="1754"/>
      <c r="D308" s="175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3"/>
      <c r="C311" s="1754"/>
      <c r="D311" s="175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8" t="str">
        <f>$B$7</f>
        <v>ОТЧЕТНИ ДАННИ ПО ЕБК ЗА СМЕТКИТЕ ЗА СРЕДСТВАТА ОТ ЕВРОПЕЙСКИЯ СЪЮЗ - ДМП</v>
      </c>
      <c r="C344" s="1758"/>
      <c r="D344" s="175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1930</v>
      </c>
      <c r="F345" s="406" t="s">
        <v>1875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3" t="str">
        <f>$B$9</f>
        <v>Община Сунгурларе</v>
      </c>
      <c r="C346" s="1744"/>
      <c r="D346" s="1745"/>
      <c r="E346" s="115">
        <f>$E$9</f>
        <v>42736</v>
      </c>
      <c r="F346" s="407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6" t="str">
        <f>$B$12</f>
        <v>Сунгурларе</v>
      </c>
      <c r="C349" s="1747"/>
      <c r="D349" s="1748"/>
      <c r="E349" s="410" t="s">
        <v>1931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97</v>
      </c>
      <c r="F351" s="414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1958</v>
      </c>
      <c r="E353" s="1798" t="s">
        <v>1667</v>
      </c>
      <c r="F353" s="1799"/>
      <c r="G353" s="1799"/>
      <c r="H353" s="1800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1717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1959</v>
      </c>
      <c r="C355" s="430"/>
      <c r="D355" s="431" t="s">
        <v>1718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6" t="s">
        <v>927</v>
      </c>
      <c r="D357" s="1757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20" t="s">
        <v>938</v>
      </c>
      <c r="D371" s="1721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1960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1961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1962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1963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1964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20" t="s">
        <v>960</v>
      </c>
      <c r="D379" s="1721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20" t="s">
        <v>904</v>
      </c>
      <c r="D384" s="1721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20" t="s">
        <v>905</v>
      </c>
      <c r="D387" s="1721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1737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1738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20" t="s">
        <v>907</v>
      </c>
      <c r="D392" s="1721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0</v>
      </c>
      <c r="K392" s="445">
        <f>SUM(K393:K394)</f>
        <v>0</v>
      </c>
      <c r="L392" s="1345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6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6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20" t="s">
        <v>908</v>
      </c>
      <c r="D395" s="1721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20" t="s">
        <v>1965</v>
      </c>
      <c r="D398" s="1721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20" t="s">
        <v>1720</v>
      </c>
      <c r="D401" s="1721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20" t="s">
        <v>1721</v>
      </c>
      <c r="D402" s="1721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20" t="s">
        <v>1739</v>
      </c>
      <c r="D405" s="1721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1740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20" t="s">
        <v>911</v>
      </c>
      <c r="D408" s="1721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1741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1722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1966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1742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1743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1949</v>
      </c>
      <c r="C415" s="494" t="s">
        <v>1781</v>
      </c>
      <c r="D415" s="495" t="s">
        <v>1967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1968</v>
      </c>
      <c r="C416" s="499"/>
      <c r="D416" s="500" t="s">
        <v>1719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20" t="s">
        <v>1807</v>
      </c>
      <c r="D418" s="1721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20" t="s">
        <v>1744</v>
      </c>
      <c r="D419" s="1721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20" t="s">
        <v>912</v>
      </c>
      <c r="D420" s="1721"/>
      <c r="E420" s="1345">
        <f>F420+G420+H420</f>
        <v>0</v>
      </c>
      <c r="F420" s="1588"/>
      <c r="G420" s="1589"/>
      <c r="H420" s="1434">
        <v>0</v>
      </c>
      <c r="I420" s="1588"/>
      <c r="J420" s="1589"/>
      <c r="K420" s="1434">
        <v>0</v>
      </c>
      <c r="L420" s="1345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20" t="s">
        <v>1723</v>
      </c>
      <c r="D421" s="1721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20" t="s">
        <v>1969</v>
      </c>
      <c r="D422" s="1721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1745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1970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1949</v>
      </c>
      <c r="C425" s="510" t="s">
        <v>1781</v>
      </c>
      <c r="D425" s="511" t="s">
        <v>1971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9" t="str">
        <f>$B$7</f>
        <v>ОТЧЕТНИ ДАННИ ПО ЕБК ЗА СМЕТКИТЕ ЗА СРЕДСТВАТА ОТ ЕВРОПЕЙСКИЯ СЪЮЗ - ДМП</v>
      </c>
      <c r="C429" s="1750"/>
      <c r="D429" s="175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1930</v>
      </c>
      <c r="F430" s="406" t="s">
        <v>1875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3" t="str">
        <f>$B$9</f>
        <v>Община Сунгурларе</v>
      </c>
      <c r="C431" s="1744"/>
      <c r="D431" s="1745"/>
      <c r="E431" s="115">
        <f>$E$9</f>
        <v>42736</v>
      </c>
      <c r="F431" s="407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6" t="str">
        <f>$B$12</f>
        <v>Сунгурларе</v>
      </c>
      <c r="C434" s="1747"/>
      <c r="D434" s="1748"/>
      <c r="E434" s="410" t="s">
        <v>1931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1932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4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6" t="s">
        <v>1669</v>
      </c>
      <c r="F438" s="1787"/>
      <c r="G438" s="1787"/>
      <c r="H438" s="1788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1926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1927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1928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1929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51" t="str">
        <f>$B$7</f>
        <v>ОТЧЕТНИ ДАННИ ПО ЕБК ЗА СМЕТКИТЕ ЗА СРЕДСТВАТА ОТ ЕВРОПЕЙСКИЯ СЪЮЗ - ДМП</v>
      </c>
      <c r="C445" s="1752"/>
      <c r="D445" s="175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1930</v>
      </c>
      <c r="F446" s="406" t="s">
        <v>1875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3" t="str">
        <f>$B$9</f>
        <v>Община Сунгурларе</v>
      </c>
      <c r="C447" s="1744"/>
      <c r="D447" s="1745"/>
      <c r="E447" s="115">
        <f>$E$9</f>
        <v>42736</v>
      </c>
      <c r="F447" s="407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6" t="str">
        <f>$B$12</f>
        <v>Сунгурларе</v>
      </c>
      <c r="C450" s="1747"/>
      <c r="D450" s="1748"/>
      <c r="E450" s="410" t="s">
        <v>1931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1932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4" t="s">
        <v>83</v>
      </c>
      <c r="M453" s="7">
        <v>1</v>
      </c>
      <c r="N453" s="518"/>
    </row>
    <row r="454" spans="1:14" ht="22.5" customHeight="1">
      <c r="A454" s="23"/>
      <c r="B454" s="561" t="s">
        <v>1972</v>
      </c>
      <c r="C454" s="562"/>
      <c r="D454" s="563"/>
      <c r="E454" s="1789" t="s">
        <v>1671</v>
      </c>
      <c r="F454" s="1790"/>
      <c r="G454" s="1790"/>
      <c r="H454" s="1791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710</v>
      </c>
      <c r="C455" s="568" t="s">
        <v>84</v>
      </c>
      <c r="D455" s="569" t="s">
        <v>1717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1735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35" t="s">
        <v>1808</v>
      </c>
      <c r="D457" s="1736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1724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1809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1810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30" t="s">
        <v>1811</v>
      </c>
      <c r="D461" s="173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1812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1813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30" t="s">
        <v>1645</v>
      </c>
      <c r="D464" s="173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35" t="s">
        <v>1814</v>
      </c>
      <c r="D467" s="1736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1815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1816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1817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1818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1819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1820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1" t="s">
        <v>1821</v>
      </c>
      <c r="D474" s="173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1822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1823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33" t="s">
        <v>1973</v>
      </c>
      <c r="D477" s="1733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1824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1825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1826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1827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1828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1829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1830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1974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1975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1976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1977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771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28" t="s">
        <v>1978</v>
      </c>
      <c r="D493" s="1734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28" t="s">
        <v>668</v>
      </c>
      <c r="D498" s="1734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37" t="s">
        <v>1979</v>
      </c>
      <c r="D499" s="1737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670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671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672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673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674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675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33" t="s">
        <v>677</v>
      </c>
      <c r="D508" s="1733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33" t="s">
        <v>681</v>
      </c>
      <c r="D512" s="1733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682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33" t="s">
        <v>1980</v>
      </c>
      <c r="D517" s="1739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28" t="s">
        <v>1981</v>
      </c>
      <c r="D520" s="1729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1982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41" t="s">
        <v>964</v>
      </c>
      <c r="D527" s="1742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1845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1846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1746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33" t="s">
        <v>1983</v>
      </c>
      <c r="D531" s="1733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38" t="s">
        <v>1984</v>
      </c>
      <c r="D532" s="1738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40" t="s">
        <v>1985</v>
      </c>
      <c r="D537" s="1729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33" t="s">
        <v>1986</v>
      </c>
      <c r="D540" s="1733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1847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1848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1849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1854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1855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1856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1857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1858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1859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1860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1861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1987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1988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1989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1990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1991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1992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1993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1994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40" t="s">
        <v>1995</v>
      </c>
      <c r="D562" s="1740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1862</v>
      </c>
      <c r="E563" s="1346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6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1863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1905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1906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1864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1865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1866</v>
      </c>
      <c r="E569" s="1360">
        <f t="shared" si="129"/>
        <v>0</v>
      </c>
      <c r="F569" s="152"/>
      <c r="G569" s="153"/>
      <c r="H569" s="1625">
        <v>0</v>
      </c>
      <c r="I569" s="152"/>
      <c r="J569" s="153"/>
      <c r="K569" s="1625">
        <v>0</v>
      </c>
      <c r="L569" s="1360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1867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1907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1908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1868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1869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1870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1871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1996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1997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1998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1999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1872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40" t="s">
        <v>2000</v>
      </c>
      <c r="D582" s="1729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2001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2002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2003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2004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40" t="s">
        <v>1873</v>
      </c>
      <c r="D587" s="1729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1850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1851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1852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1853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1874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1949</v>
      </c>
      <c r="C593" s="660" t="s">
        <v>1781</v>
      </c>
      <c r="D593" s="661" t="s">
        <v>2005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1917</v>
      </c>
      <c r="G596" s="1722" t="s">
        <v>1682</v>
      </c>
      <c r="H596" s="1723"/>
      <c r="I596" s="1723"/>
      <c r="J596" s="1724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10" t="s">
        <v>1918</v>
      </c>
      <c r="H597" s="1710"/>
      <c r="I597" s="1710"/>
      <c r="J597" s="1710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1919</v>
      </c>
      <c r="D599" s="670" t="s">
        <v>1682</v>
      </c>
      <c r="E599" s="671"/>
      <c r="F599" s="219" t="s">
        <v>1920</v>
      </c>
      <c r="G599" s="1725" t="s">
        <v>1683</v>
      </c>
      <c r="H599" s="1726"/>
      <c r="I599" s="1726"/>
      <c r="J599" s="1727"/>
      <c r="K599" s="103"/>
      <c r="L599" s="229"/>
      <c r="M599" s="7">
        <v>1</v>
      </c>
      <c r="N599" s="518"/>
    </row>
    <row r="600" spans="1:14" ht="21.75" customHeight="1">
      <c r="A600" s="23"/>
      <c r="B600" s="1708" t="s">
        <v>1921</v>
      </c>
      <c r="C600" s="1709"/>
      <c r="D600" s="672" t="s">
        <v>1922</v>
      </c>
      <c r="E600" s="673"/>
      <c r="F600" s="674"/>
      <c r="G600" s="1710" t="s">
        <v>1918</v>
      </c>
      <c r="H600" s="1710"/>
      <c r="I600" s="1710"/>
      <c r="J600" s="1710"/>
      <c r="K600" s="103"/>
      <c r="L600" s="229"/>
      <c r="M600" s="7">
        <v>1</v>
      </c>
      <c r="N600" s="518"/>
    </row>
    <row r="601" spans="1:14" ht="24.75" customHeight="1">
      <c r="A601" s="36"/>
      <c r="B601" s="1711" t="s">
        <v>2066</v>
      </c>
      <c r="C601" s="1712"/>
      <c r="D601" s="675" t="s">
        <v>1923</v>
      </c>
      <c r="E601" s="676">
        <v>55715085</v>
      </c>
      <c r="F601" s="677"/>
      <c r="G601" s="678" t="s">
        <v>1924</v>
      </c>
      <c r="H601" s="1713"/>
      <c r="I601" s="1714"/>
      <c r="J601" s="1715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1925</v>
      </c>
      <c r="H603" s="1713"/>
      <c r="I603" s="1714"/>
      <c r="J603" s="1715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4" operator="notEqual" stopIfTrue="1">
      <formula>0</formula>
    </cfRule>
  </conditionalFormatting>
  <conditionalFormatting sqref="D594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0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1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36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2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69">
    <cfRule type="cellIs" priority="2" dxfId="15" operator="greaterThan" stopIfTrue="1">
      <formula>$G$25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1834</v>
      </c>
      <c r="B1" s="1455" t="s">
        <v>1838</v>
      </c>
      <c r="C1" s="1454"/>
    </row>
    <row r="2" spans="1:3" ht="31.5" customHeight="1">
      <c r="A2" s="1457">
        <v>0</v>
      </c>
      <c r="B2" s="1458" t="s">
        <v>464</v>
      </c>
      <c r="C2" s="1459" t="s">
        <v>1311</v>
      </c>
    </row>
    <row r="3" spans="1:3" ht="35.25" customHeight="1">
      <c r="A3" s="1457">
        <v>33</v>
      </c>
      <c r="B3" s="1458" t="s">
        <v>465</v>
      </c>
      <c r="C3" s="1460" t="s">
        <v>1312</v>
      </c>
    </row>
    <row r="4" spans="1:3" ht="35.25" customHeight="1">
      <c r="A4" s="1457">
        <v>42</v>
      </c>
      <c r="B4" s="1458" t="s">
        <v>466</v>
      </c>
      <c r="C4" s="1461" t="s">
        <v>1313</v>
      </c>
    </row>
    <row r="5" spans="1:3" ht="19.5">
      <c r="A5" s="1457">
        <v>96</v>
      </c>
      <c r="B5" s="1458" t="s">
        <v>467</v>
      </c>
      <c r="C5" s="1461" t="s">
        <v>1314</v>
      </c>
    </row>
    <row r="6" spans="1:3" ht="19.5">
      <c r="A6" s="1457">
        <v>97</v>
      </c>
      <c r="B6" s="1458" t="s">
        <v>468</v>
      </c>
      <c r="C6" s="1461" t="s">
        <v>1315</v>
      </c>
    </row>
    <row r="7" spans="1:3" ht="19.5">
      <c r="A7" s="1457">
        <v>98</v>
      </c>
      <c r="B7" s="1458" t="s">
        <v>469</v>
      </c>
      <c r="C7" s="1461" t="s">
        <v>1316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1834</v>
      </c>
      <c r="B10" s="1569" t="s">
        <v>1837</v>
      </c>
      <c r="C10" s="1568"/>
    </row>
    <row r="11" spans="1:3" ht="14.25">
      <c r="A11" s="1570"/>
      <c r="B11" s="1571" t="s">
        <v>1028</v>
      </c>
      <c r="C11" s="1570"/>
    </row>
    <row r="12" spans="1:3" ht="15.75">
      <c r="A12" s="1465">
        <v>1101</v>
      </c>
      <c r="B12" s="1466" t="s">
        <v>1029</v>
      </c>
      <c r="C12" s="1465">
        <v>1101</v>
      </c>
    </row>
    <row r="13" spans="1:3" ht="15.75">
      <c r="A13" s="1465">
        <v>1103</v>
      </c>
      <c r="B13" s="1467" t="s">
        <v>1030</v>
      </c>
      <c r="C13" s="1465">
        <v>1103</v>
      </c>
    </row>
    <row r="14" spans="1:3" ht="15.75">
      <c r="A14" s="1465">
        <v>1104</v>
      </c>
      <c r="B14" s="1468" t="s">
        <v>1031</v>
      </c>
      <c r="C14" s="1465">
        <v>1104</v>
      </c>
    </row>
    <row r="15" spans="1:3" ht="15.75">
      <c r="A15" s="1465">
        <v>1105</v>
      </c>
      <c r="B15" s="1468" t="s">
        <v>1032</v>
      </c>
      <c r="C15" s="1465">
        <v>1105</v>
      </c>
    </row>
    <row r="16" spans="1:3" ht="15.75">
      <c r="A16" s="1465">
        <v>1106</v>
      </c>
      <c r="B16" s="1468" t="s">
        <v>1033</v>
      </c>
      <c r="C16" s="1465">
        <v>1106</v>
      </c>
    </row>
    <row r="17" spans="1:3" ht="15.75">
      <c r="A17" s="1465">
        <v>1107</v>
      </c>
      <c r="B17" s="1468" t="s">
        <v>1034</v>
      </c>
      <c r="C17" s="1465">
        <v>1107</v>
      </c>
    </row>
    <row r="18" spans="1:3" ht="15.75">
      <c r="A18" s="1465">
        <v>1108</v>
      </c>
      <c r="B18" s="1468" t="s">
        <v>0</v>
      </c>
      <c r="C18" s="1465">
        <v>1108</v>
      </c>
    </row>
    <row r="19" spans="1:3" ht="15.75">
      <c r="A19" s="1465">
        <v>1111</v>
      </c>
      <c r="B19" s="1469" t="s">
        <v>1</v>
      </c>
      <c r="C19" s="1465">
        <v>1111</v>
      </c>
    </row>
    <row r="20" spans="1:3" ht="15.75">
      <c r="A20" s="1465">
        <v>1115</v>
      </c>
      <c r="B20" s="1469" t="s">
        <v>2</v>
      </c>
      <c r="C20" s="1465">
        <v>1115</v>
      </c>
    </row>
    <row r="21" spans="1:3" ht="15.75">
      <c r="A21" s="1465">
        <v>1116</v>
      </c>
      <c r="B21" s="1469" t="s">
        <v>3</v>
      </c>
      <c r="C21" s="1465">
        <v>1116</v>
      </c>
    </row>
    <row r="22" spans="1:3" ht="15.75">
      <c r="A22" s="1465">
        <v>1117</v>
      </c>
      <c r="B22" s="1469" t="s">
        <v>4</v>
      </c>
      <c r="C22" s="1465">
        <v>1117</v>
      </c>
    </row>
    <row r="23" spans="1:3" ht="15.75">
      <c r="A23" s="1465">
        <v>1121</v>
      </c>
      <c r="B23" s="1468" t="s">
        <v>5</v>
      </c>
      <c r="C23" s="1465">
        <v>1121</v>
      </c>
    </row>
    <row r="24" spans="1:3" ht="15.75">
      <c r="A24" s="1465">
        <v>1122</v>
      </c>
      <c r="B24" s="1468" t="s">
        <v>6</v>
      </c>
      <c r="C24" s="1465">
        <v>1122</v>
      </c>
    </row>
    <row r="25" spans="1:3" ht="15.75">
      <c r="A25" s="1465">
        <v>1123</v>
      </c>
      <c r="B25" s="1468" t="s">
        <v>7</v>
      </c>
      <c r="C25" s="1465">
        <v>1123</v>
      </c>
    </row>
    <row r="26" spans="1:3" ht="15.75">
      <c r="A26" s="1465">
        <v>1125</v>
      </c>
      <c r="B26" s="1470" t="s">
        <v>8</v>
      </c>
      <c r="C26" s="1465">
        <v>1125</v>
      </c>
    </row>
    <row r="27" spans="1:3" ht="15.75">
      <c r="A27" s="1465">
        <v>1128</v>
      </c>
      <c r="B27" s="1468" t="s">
        <v>9</v>
      </c>
      <c r="C27" s="1465">
        <v>1128</v>
      </c>
    </row>
    <row r="28" spans="1:3" ht="15.75">
      <c r="A28" s="1465">
        <v>1139</v>
      </c>
      <c r="B28" s="1471" t="s">
        <v>10</v>
      </c>
      <c r="C28" s="1465">
        <v>1139</v>
      </c>
    </row>
    <row r="29" spans="1:3" ht="15.75">
      <c r="A29" s="1465">
        <v>1141</v>
      </c>
      <c r="B29" s="1469" t="s">
        <v>11</v>
      </c>
      <c r="C29" s="1465">
        <v>1141</v>
      </c>
    </row>
    <row r="30" spans="1:3" ht="15.75">
      <c r="A30" s="1465">
        <v>1142</v>
      </c>
      <c r="B30" s="1468" t="s">
        <v>12</v>
      </c>
      <c r="C30" s="1465">
        <v>1142</v>
      </c>
    </row>
    <row r="31" spans="1:3" ht="15.75">
      <c r="A31" s="1465">
        <v>1143</v>
      </c>
      <c r="B31" s="1469" t="s">
        <v>13</v>
      </c>
      <c r="C31" s="1465">
        <v>1143</v>
      </c>
    </row>
    <row r="32" spans="1:3" ht="15.75">
      <c r="A32" s="1465">
        <v>1144</v>
      </c>
      <c r="B32" s="1469" t="s">
        <v>14</v>
      </c>
      <c r="C32" s="1465">
        <v>1144</v>
      </c>
    </row>
    <row r="33" spans="1:3" ht="15.75">
      <c r="A33" s="1465">
        <v>1145</v>
      </c>
      <c r="B33" s="1468" t="s">
        <v>15</v>
      </c>
      <c r="C33" s="1465">
        <v>1145</v>
      </c>
    </row>
    <row r="34" spans="1:3" ht="15.75">
      <c r="A34" s="1465">
        <v>1146</v>
      </c>
      <c r="B34" s="1469" t="s">
        <v>16</v>
      </c>
      <c r="C34" s="1465">
        <v>1146</v>
      </c>
    </row>
    <row r="35" spans="1:3" ht="15.75">
      <c r="A35" s="1465">
        <v>1147</v>
      </c>
      <c r="B35" s="1469" t="s">
        <v>17</v>
      </c>
      <c r="C35" s="1465">
        <v>1147</v>
      </c>
    </row>
    <row r="36" spans="1:3" ht="15.75">
      <c r="A36" s="1465">
        <v>1148</v>
      </c>
      <c r="B36" s="1469" t="s">
        <v>18</v>
      </c>
      <c r="C36" s="1465">
        <v>1148</v>
      </c>
    </row>
    <row r="37" spans="1:3" ht="15.75">
      <c r="A37" s="1465">
        <v>1149</v>
      </c>
      <c r="B37" s="1469" t="s">
        <v>19</v>
      </c>
      <c r="C37" s="1465">
        <v>1149</v>
      </c>
    </row>
    <row r="38" spans="1:3" ht="15.75">
      <c r="A38" s="1465">
        <v>1151</v>
      </c>
      <c r="B38" s="1469" t="s">
        <v>20</v>
      </c>
      <c r="C38" s="1465">
        <v>1151</v>
      </c>
    </row>
    <row r="39" spans="1:3" ht="15.75">
      <c r="A39" s="1465">
        <v>1158</v>
      </c>
      <c r="B39" s="1468" t="s">
        <v>21</v>
      </c>
      <c r="C39" s="1465">
        <v>1158</v>
      </c>
    </row>
    <row r="40" spans="1:3" ht="15.75">
      <c r="A40" s="1465">
        <v>1161</v>
      </c>
      <c r="B40" s="1468" t="s">
        <v>22</v>
      </c>
      <c r="C40" s="1465">
        <v>1161</v>
      </c>
    </row>
    <row r="41" spans="1:3" ht="15.75">
      <c r="A41" s="1465">
        <v>1162</v>
      </c>
      <c r="B41" s="1468" t="s">
        <v>23</v>
      </c>
      <c r="C41" s="1465">
        <v>1162</v>
      </c>
    </row>
    <row r="42" spans="1:3" ht="15.75">
      <c r="A42" s="1465">
        <v>1163</v>
      </c>
      <c r="B42" s="1468" t="s">
        <v>24</v>
      </c>
      <c r="C42" s="1465">
        <v>1163</v>
      </c>
    </row>
    <row r="43" spans="1:3" ht="15.75">
      <c r="A43" s="1465">
        <v>1168</v>
      </c>
      <c r="B43" s="1468" t="s">
        <v>25</v>
      </c>
      <c r="C43" s="1465">
        <v>1168</v>
      </c>
    </row>
    <row r="44" spans="1:3" ht="15.75">
      <c r="A44" s="1465">
        <v>1179</v>
      </c>
      <c r="B44" s="1469" t="s">
        <v>26</v>
      </c>
      <c r="C44" s="1465">
        <v>1179</v>
      </c>
    </row>
    <row r="45" spans="1:3" ht="15.75">
      <c r="A45" s="1465">
        <v>2201</v>
      </c>
      <c r="B45" s="1469" t="s">
        <v>27</v>
      </c>
      <c r="C45" s="1465">
        <v>2201</v>
      </c>
    </row>
    <row r="46" spans="1:3" ht="15.75">
      <c r="A46" s="1465">
        <v>2205</v>
      </c>
      <c r="B46" s="1468" t="s">
        <v>28</v>
      </c>
      <c r="C46" s="1465">
        <v>2205</v>
      </c>
    </row>
    <row r="47" spans="1:3" ht="15.75">
      <c r="A47" s="1465">
        <v>2206</v>
      </c>
      <c r="B47" s="1471" t="s">
        <v>29</v>
      </c>
      <c r="C47" s="1465">
        <v>2206</v>
      </c>
    </row>
    <row r="48" spans="1:3" ht="15.75">
      <c r="A48" s="1465">
        <v>2215</v>
      </c>
      <c r="B48" s="1468" t="s">
        <v>30</v>
      </c>
      <c r="C48" s="1465">
        <v>2215</v>
      </c>
    </row>
    <row r="49" spans="1:3" ht="15.75">
      <c r="A49" s="1465">
        <v>2218</v>
      </c>
      <c r="B49" s="1468" t="s">
        <v>31</v>
      </c>
      <c r="C49" s="1465">
        <v>2218</v>
      </c>
    </row>
    <row r="50" spans="1:3" ht="15.75">
      <c r="A50" s="1465">
        <v>2219</v>
      </c>
      <c r="B50" s="1468" t="s">
        <v>32</v>
      </c>
      <c r="C50" s="1465">
        <v>2219</v>
      </c>
    </row>
    <row r="51" spans="1:3" ht="15.75">
      <c r="A51" s="1465">
        <v>2221</v>
      </c>
      <c r="B51" s="1469" t="s">
        <v>33</v>
      </c>
      <c r="C51" s="1465">
        <v>2221</v>
      </c>
    </row>
    <row r="52" spans="1:3" ht="15.75">
      <c r="A52" s="1465">
        <v>2222</v>
      </c>
      <c r="B52" s="1472" t="s">
        <v>34</v>
      </c>
      <c r="C52" s="1465">
        <v>2222</v>
      </c>
    </row>
    <row r="53" spans="1:3" ht="15.75">
      <c r="A53" s="1465">
        <v>2223</v>
      </c>
      <c r="B53" s="1472" t="s">
        <v>1656</v>
      </c>
      <c r="C53" s="1465">
        <v>2223</v>
      </c>
    </row>
    <row r="54" spans="1:3" ht="15.75">
      <c r="A54" s="1465">
        <v>2224</v>
      </c>
      <c r="B54" s="1471" t="s">
        <v>35</v>
      </c>
      <c r="C54" s="1465">
        <v>2224</v>
      </c>
    </row>
    <row r="55" spans="1:3" ht="15.75">
      <c r="A55" s="1465">
        <v>2225</v>
      </c>
      <c r="B55" s="1468" t="s">
        <v>36</v>
      </c>
      <c r="C55" s="1465">
        <v>2225</v>
      </c>
    </row>
    <row r="56" spans="1:3" ht="15.75">
      <c r="A56" s="1465">
        <v>2228</v>
      </c>
      <c r="B56" s="1468" t="s">
        <v>37</v>
      </c>
      <c r="C56" s="1465">
        <v>2228</v>
      </c>
    </row>
    <row r="57" spans="1:3" ht="15.75">
      <c r="A57" s="1465">
        <v>2239</v>
      </c>
      <c r="B57" s="1469" t="s">
        <v>38</v>
      </c>
      <c r="C57" s="1465">
        <v>2239</v>
      </c>
    </row>
    <row r="58" spans="1:3" ht="15.75">
      <c r="A58" s="1465">
        <v>2241</v>
      </c>
      <c r="B58" s="1472" t="s">
        <v>39</v>
      </c>
      <c r="C58" s="1465">
        <v>2241</v>
      </c>
    </row>
    <row r="59" spans="1:3" ht="15.75">
      <c r="A59" s="1465">
        <v>2242</v>
      </c>
      <c r="B59" s="1472" t="s">
        <v>40</v>
      </c>
      <c r="C59" s="1465">
        <v>2242</v>
      </c>
    </row>
    <row r="60" spans="1:3" ht="15.75">
      <c r="A60" s="1465">
        <v>2243</v>
      </c>
      <c r="B60" s="1472" t="s">
        <v>41</v>
      </c>
      <c r="C60" s="1465">
        <v>2243</v>
      </c>
    </row>
    <row r="61" spans="1:3" ht="15.75">
      <c r="A61" s="1465">
        <v>2244</v>
      </c>
      <c r="B61" s="1472" t="s">
        <v>42</v>
      </c>
      <c r="C61" s="1465">
        <v>2244</v>
      </c>
    </row>
    <row r="62" spans="1:3" ht="15.75">
      <c r="A62" s="1465">
        <v>2245</v>
      </c>
      <c r="B62" s="1473" t="s">
        <v>43</v>
      </c>
      <c r="C62" s="1465">
        <v>2245</v>
      </c>
    </row>
    <row r="63" spans="1:3" ht="15.75">
      <c r="A63" s="1465">
        <v>2246</v>
      </c>
      <c r="B63" s="1472" t="s">
        <v>44</v>
      </c>
      <c r="C63" s="1465">
        <v>2246</v>
      </c>
    </row>
    <row r="64" spans="1:3" ht="15.75">
      <c r="A64" s="1465">
        <v>2247</v>
      </c>
      <c r="B64" s="1472" t="s">
        <v>45</v>
      </c>
      <c r="C64" s="1465">
        <v>2247</v>
      </c>
    </row>
    <row r="65" spans="1:3" ht="15.75">
      <c r="A65" s="1465">
        <v>2248</v>
      </c>
      <c r="B65" s="1472" t="s">
        <v>46</v>
      </c>
      <c r="C65" s="1465">
        <v>2248</v>
      </c>
    </row>
    <row r="66" spans="1:3" ht="15.75">
      <c r="A66" s="1465">
        <v>2249</v>
      </c>
      <c r="B66" s="1472" t="s">
        <v>47</v>
      </c>
      <c r="C66" s="1465">
        <v>2249</v>
      </c>
    </row>
    <row r="67" spans="1:3" ht="15.75">
      <c r="A67" s="1465">
        <v>2258</v>
      </c>
      <c r="B67" s="1468" t="s">
        <v>48</v>
      </c>
      <c r="C67" s="1465">
        <v>2258</v>
      </c>
    </row>
    <row r="68" spans="1:3" ht="15.75">
      <c r="A68" s="1465">
        <v>2259</v>
      </c>
      <c r="B68" s="1471" t="s">
        <v>49</v>
      </c>
      <c r="C68" s="1465">
        <v>2259</v>
      </c>
    </row>
    <row r="69" spans="1:3" ht="15.75">
      <c r="A69" s="1465">
        <v>2261</v>
      </c>
      <c r="B69" s="1469" t="s">
        <v>50</v>
      </c>
      <c r="C69" s="1465">
        <v>2261</v>
      </c>
    </row>
    <row r="70" spans="1:3" ht="15.75">
      <c r="A70" s="1465">
        <v>2268</v>
      </c>
      <c r="B70" s="1468" t="s">
        <v>51</v>
      </c>
      <c r="C70" s="1465">
        <v>2268</v>
      </c>
    </row>
    <row r="71" spans="1:3" ht="15.75">
      <c r="A71" s="1465">
        <v>2279</v>
      </c>
      <c r="B71" s="1469" t="s">
        <v>52</v>
      </c>
      <c r="C71" s="1465">
        <v>2279</v>
      </c>
    </row>
    <row r="72" spans="1:3" ht="15.75">
      <c r="A72" s="1465">
        <v>2281</v>
      </c>
      <c r="B72" s="1471" t="s">
        <v>53</v>
      </c>
      <c r="C72" s="1465">
        <v>2281</v>
      </c>
    </row>
    <row r="73" spans="1:3" ht="15.75">
      <c r="A73" s="1465">
        <v>2282</v>
      </c>
      <c r="B73" s="1471" t="s">
        <v>54</v>
      </c>
      <c r="C73" s="1465">
        <v>2282</v>
      </c>
    </row>
    <row r="74" spans="1:3" ht="15.75">
      <c r="A74" s="1465">
        <v>2283</v>
      </c>
      <c r="B74" s="1471" t="s">
        <v>55</v>
      </c>
      <c r="C74" s="1465">
        <v>2283</v>
      </c>
    </row>
    <row r="75" spans="1:3" ht="15.75">
      <c r="A75" s="1465">
        <v>2284</v>
      </c>
      <c r="B75" s="1471" t="s">
        <v>56</v>
      </c>
      <c r="C75" s="1465">
        <v>2284</v>
      </c>
    </row>
    <row r="76" spans="1:3" ht="15.75">
      <c r="A76" s="1465">
        <v>2285</v>
      </c>
      <c r="B76" s="1471" t="s">
        <v>57</v>
      </c>
      <c r="C76" s="1465">
        <v>2285</v>
      </c>
    </row>
    <row r="77" spans="1:3" ht="15.75">
      <c r="A77" s="1465">
        <v>2288</v>
      </c>
      <c r="B77" s="1471" t="s">
        <v>58</v>
      </c>
      <c r="C77" s="1465">
        <v>2288</v>
      </c>
    </row>
    <row r="78" spans="1:3" ht="15.75">
      <c r="A78" s="1465">
        <v>2289</v>
      </c>
      <c r="B78" s="1471" t="s">
        <v>59</v>
      </c>
      <c r="C78" s="1465">
        <v>2289</v>
      </c>
    </row>
    <row r="79" spans="1:3" ht="15.75">
      <c r="A79" s="1465">
        <v>3301</v>
      </c>
      <c r="B79" s="1468" t="s">
        <v>60</v>
      </c>
      <c r="C79" s="1465">
        <v>3301</v>
      </c>
    </row>
    <row r="80" spans="1:3" ht="15.75">
      <c r="A80" s="1465">
        <v>3311</v>
      </c>
      <c r="B80" s="1468" t="s">
        <v>1657</v>
      </c>
      <c r="C80" s="1465">
        <v>3311</v>
      </c>
    </row>
    <row r="81" spans="1:3" ht="15.75">
      <c r="A81" s="1465">
        <v>3312</v>
      </c>
      <c r="B81" s="1469" t="s">
        <v>1658</v>
      </c>
      <c r="C81" s="1465">
        <v>3312</v>
      </c>
    </row>
    <row r="82" spans="1:3" ht="15.75">
      <c r="A82" s="1465">
        <v>3318</v>
      </c>
      <c r="B82" s="1471" t="s">
        <v>61</v>
      </c>
      <c r="C82" s="1465">
        <v>3318</v>
      </c>
    </row>
    <row r="83" spans="1:3" ht="15.75">
      <c r="A83" s="1465">
        <v>3321</v>
      </c>
      <c r="B83" s="1468" t="s">
        <v>1649</v>
      </c>
      <c r="C83" s="1465">
        <v>3321</v>
      </c>
    </row>
    <row r="84" spans="1:3" ht="15.75">
      <c r="A84" s="1465">
        <v>3322</v>
      </c>
      <c r="B84" s="1469" t="s">
        <v>1650</v>
      </c>
      <c r="C84" s="1465">
        <v>3322</v>
      </c>
    </row>
    <row r="85" spans="1:3" ht="15.75">
      <c r="A85" s="1465">
        <v>3323</v>
      </c>
      <c r="B85" s="1471" t="s">
        <v>1648</v>
      </c>
      <c r="C85" s="1465">
        <v>3323</v>
      </c>
    </row>
    <row r="86" spans="1:3" ht="15.75">
      <c r="A86" s="1465">
        <v>3324</v>
      </c>
      <c r="B86" s="1471" t="s">
        <v>62</v>
      </c>
      <c r="C86" s="1465">
        <v>3324</v>
      </c>
    </row>
    <row r="87" spans="1:3" ht="15.75">
      <c r="A87" s="1465">
        <v>3325</v>
      </c>
      <c r="B87" s="1469" t="s">
        <v>1651</v>
      </c>
      <c r="C87" s="1465">
        <v>3325</v>
      </c>
    </row>
    <row r="88" spans="1:3" ht="15.75">
      <c r="A88" s="1465">
        <v>3326</v>
      </c>
      <c r="B88" s="1468" t="s">
        <v>1652</v>
      </c>
      <c r="C88" s="1465">
        <v>3326</v>
      </c>
    </row>
    <row r="89" spans="1:3" ht="15.75">
      <c r="A89" s="1465">
        <v>3327</v>
      </c>
      <c r="B89" s="1468" t="s">
        <v>1653</v>
      </c>
      <c r="C89" s="1465">
        <v>3327</v>
      </c>
    </row>
    <row r="90" spans="1:3" ht="15.75">
      <c r="A90" s="1465">
        <v>3332</v>
      </c>
      <c r="B90" s="1468" t="s">
        <v>63</v>
      </c>
      <c r="C90" s="1465">
        <v>3332</v>
      </c>
    </row>
    <row r="91" spans="1:3" ht="15.75">
      <c r="A91" s="1465">
        <v>3333</v>
      </c>
      <c r="B91" s="1469" t="s">
        <v>64</v>
      </c>
      <c r="C91" s="1465">
        <v>3333</v>
      </c>
    </row>
    <row r="92" spans="1:3" ht="15.75">
      <c r="A92" s="1465">
        <v>3334</v>
      </c>
      <c r="B92" s="1469" t="s">
        <v>143</v>
      </c>
      <c r="C92" s="1465">
        <v>3334</v>
      </c>
    </row>
    <row r="93" spans="1:3" ht="15.75">
      <c r="A93" s="1465">
        <v>3336</v>
      </c>
      <c r="B93" s="1469" t="s">
        <v>144</v>
      </c>
      <c r="C93" s="1465">
        <v>3336</v>
      </c>
    </row>
    <row r="94" spans="1:3" ht="15.75">
      <c r="A94" s="1465">
        <v>3337</v>
      </c>
      <c r="B94" s="1468" t="s">
        <v>1654</v>
      </c>
      <c r="C94" s="1465">
        <v>3337</v>
      </c>
    </row>
    <row r="95" spans="1:3" ht="15.75">
      <c r="A95" s="1465">
        <v>3338</v>
      </c>
      <c r="B95" s="1468" t="s">
        <v>1655</v>
      </c>
      <c r="C95" s="1465">
        <v>3338</v>
      </c>
    </row>
    <row r="96" spans="1:3" ht="15.75">
      <c r="A96" s="1465">
        <v>3341</v>
      </c>
      <c r="B96" s="1469" t="s">
        <v>145</v>
      </c>
      <c r="C96" s="1465">
        <v>3341</v>
      </c>
    </row>
    <row r="97" spans="1:3" ht="15.75">
      <c r="A97" s="1465">
        <v>3349</v>
      </c>
      <c r="B97" s="1469" t="s">
        <v>65</v>
      </c>
      <c r="C97" s="1465">
        <v>3349</v>
      </c>
    </row>
    <row r="98" spans="1:3" ht="15.75">
      <c r="A98" s="1465">
        <v>3359</v>
      </c>
      <c r="B98" s="1469" t="s">
        <v>66</v>
      </c>
      <c r="C98" s="1465">
        <v>3359</v>
      </c>
    </row>
    <row r="99" spans="1:3" ht="15.75">
      <c r="A99" s="1465">
        <v>3369</v>
      </c>
      <c r="B99" s="1469" t="s">
        <v>67</v>
      </c>
      <c r="C99" s="1465">
        <v>3369</v>
      </c>
    </row>
    <row r="100" spans="1:3" ht="15.75">
      <c r="A100" s="1465">
        <v>3388</v>
      </c>
      <c r="B100" s="1468" t="s">
        <v>644</v>
      </c>
      <c r="C100" s="1465">
        <v>3388</v>
      </c>
    </row>
    <row r="101" spans="1:3" ht="15.75">
      <c r="A101" s="1465">
        <v>3389</v>
      </c>
      <c r="B101" s="1469" t="s">
        <v>645</v>
      </c>
      <c r="C101" s="1465">
        <v>3389</v>
      </c>
    </row>
    <row r="102" spans="1:3" ht="15.75">
      <c r="A102" s="1465">
        <v>4401</v>
      </c>
      <c r="B102" s="1468" t="s">
        <v>646</v>
      </c>
      <c r="C102" s="1465">
        <v>4401</v>
      </c>
    </row>
    <row r="103" spans="1:3" ht="15.75">
      <c r="A103" s="1465">
        <v>4412</v>
      </c>
      <c r="B103" s="1471" t="s">
        <v>647</v>
      </c>
      <c r="C103" s="1465">
        <v>4412</v>
      </c>
    </row>
    <row r="104" spans="1:3" ht="15.75">
      <c r="A104" s="1465">
        <v>4415</v>
      </c>
      <c r="B104" s="1469" t="s">
        <v>648</v>
      </c>
      <c r="C104" s="1465">
        <v>4415</v>
      </c>
    </row>
    <row r="105" spans="1:3" ht="15.75">
      <c r="A105" s="1465">
        <v>4418</v>
      </c>
      <c r="B105" s="1469" t="s">
        <v>649</v>
      </c>
      <c r="C105" s="1465">
        <v>4418</v>
      </c>
    </row>
    <row r="106" spans="1:3" ht="15.75">
      <c r="A106" s="1465">
        <v>4429</v>
      </c>
      <c r="B106" s="1468" t="s">
        <v>650</v>
      </c>
      <c r="C106" s="1465">
        <v>4429</v>
      </c>
    </row>
    <row r="107" spans="1:3" ht="15.75">
      <c r="A107" s="1465">
        <v>4431</v>
      </c>
      <c r="B107" s="1469" t="s">
        <v>1659</v>
      </c>
      <c r="C107" s="1465">
        <v>4431</v>
      </c>
    </row>
    <row r="108" spans="1:3" ht="15.75">
      <c r="A108" s="1465">
        <v>4433</v>
      </c>
      <c r="B108" s="1469" t="s">
        <v>651</v>
      </c>
      <c r="C108" s="1465">
        <v>4433</v>
      </c>
    </row>
    <row r="109" spans="1:3" ht="15.75">
      <c r="A109" s="1465">
        <v>4436</v>
      </c>
      <c r="B109" s="1469" t="s">
        <v>652</v>
      </c>
      <c r="C109" s="1465">
        <v>4436</v>
      </c>
    </row>
    <row r="110" spans="1:3" ht="15.75">
      <c r="A110" s="1465">
        <v>4437</v>
      </c>
      <c r="B110" s="1470" t="s">
        <v>653</v>
      </c>
      <c r="C110" s="1465">
        <v>4437</v>
      </c>
    </row>
    <row r="111" spans="1:3" ht="15.75">
      <c r="A111" s="1465">
        <v>4450</v>
      </c>
      <c r="B111" s="1469" t="s">
        <v>654</v>
      </c>
      <c r="C111" s="1465">
        <v>4450</v>
      </c>
    </row>
    <row r="112" spans="1:3" ht="15.75">
      <c r="A112" s="1465">
        <v>4451</v>
      </c>
      <c r="B112" s="1474" t="s">
        <v>655</v>
      </c>
      <c r="C112" s="1465">
        <v>4451</v>
      </c>
    </row>
    <row r="113" spans="1:3" ht="15.75">
      <c r="A113" s="1465">
        <v>4452</v>
      </c>
      <c r="B113" s="1474" t="s">
        <v>656</v>
      </c>
      <c r="C113" s="1465">
        <v>4452</v>
      </c>
    </row>
    <row r="114" spans="1:3" ht="15.75">
      <c r="A114" s="1465">
        <v>4453</v>
      </c>
      <c r="B114" s="1474" t="s">
        <v>657</v>
      </c>
      <c r="C114" s="1465">
        <v>4453</v>
      </c>
    </row>
    <row r="115" spans="1:3" ht="15.75">
      <c r="A115" s="1465">
        <v>4454</v>
      </c>
      <c r="B115" s="1475" t="s">
        <v>658</v>
      </c>
      <c r="C115" s="1465">
        <v>4454</v>
      </c>
    </row>
    <row r="116" spans="1:3" ht="15.75">
      <c r="A116" s="1465">
        <v>4455</v>
      </c>
      <c r="B116" s="1475" t="s">
        <v>1660</v>
      </c>
      <c r="C116" s="1465">
        <v>4455</v>
      </c>
    </row>
    <row r="117" spans="1:3" ht="15.75">
      <c r="A117" s="1465">
        <v>4456</v>
      </c>
      <c r="B117" s="1474" t="s">
        <v>659</v>
      </c>
      <c r="C117" s="1465">
        <v>4456</v>
      </c>
    </row>
    <row r="118" spans="1:3" ht="15.75">
      <c r="A118" s="1465">
        <v>4457</v>
      </c>
      <c r="B118" s="1476" t="s">
        <v>1661</v>
      </c>
      <c r="C118" s="1465">
        <v>4457</v>
      </c>
    </row>
    <row r="119" spans="1:3" ht="15.75">
      <c r="A119" s="1465">
        <v>4458</v>
      </c>
      <c r="B119" s="1476" t="s">
        <v>1662</v>
      </c>
      <c r="C119" s="1465">
        <v>4458</v>
      </c>
    </row>
    <row r="120" spans="1:3" ht="15.75">
      <c r="A120" s="1465">
        <v>4459</v>
      </c>
      <c r="B120" s="1476" t="s">
        <v>1317</v>
      </c>
      <c r="C120" s="1465">
        <v>4459</v>
      </c>
    </row>
    <row r="121" spans="1:3" ht="15.75">
      <c r="A121" s="1465">
        <v>4465</v>
      </c>
      <c r="B121" s="1466" t="s">
        <v>660</v>
      </c>
      <c r="C121" s="1465">
        <v>4465</v>
      </c>
    </row>
    <row r="122" spans="1:3" ht="15.75">
      <c r="A122" s="1465">
        <v>4467</v>
      </c>
      <c r="B122" s="1467" t="s">
        <v>661</v>
      </c>
      <c r="C122" s="1465">
        <v>4467</v>
      </c>
    </row>
    <row r="123" spans="1:3" ht="15.75">
      <c r="A123" s="1465">
        <v>4468</v>
      </c>
      <c r="B123" s="1468" t="s">
        <v>662</v>
      </c>
      <c r="C123" s="1465">
        <v>4468</v>
      </c>
    </row>
    <row r="124" spans="1:3" ht="15.75">
      <c r="A124" s="1465">
        <v>4469</v>
      </c>
      <c r="B124" s="1469" t="s">
        <v>663</v>
      </c>
      <c r="C124" s="1465">
        <v>4469</v>
      </c>
    </row>
    <row r="125" spans="1:3" ht="15.75">
      <c r="A125" s="1465">
        <v>5501</v>
      </c>
      <c r="B125" s="1468" t="s">
        <v>664</v>
      </c>
      <c r="C125" s="1465">
        <v>5501</v>
      </c>
    </row>
    <row r="126" spans="1:3" ht="15.75">
      <c r="A126" s="1465">
        <v>5511</v>
      </c>
      <c r="B126" s="1473" t="s">
        <v>665</v>
      </c>
      <c r="C126" s="1465">
        <v>5511</v>
      </c>
    </row>
    <row r="127" spans="1:3" ht="15.75">
      <c r="A127" s="1465">
        <v>5512</v>
      </c>
      <c r="B127" s="1468" t="s">
        <v>666</v>
      </c>
      <c r="C127" s="1465">
        <v>5512</v>
      </c>
    </row>
    <row r="128" spans="1:3" ht="15.75">
      <c r="A128" s="1465">
        <v>5513</v>
      </c>
      <c r="B128" s="1476" t="s">
        <v>173</v>
      </c>
      <c r="C128" s="1465">
        <v>5513</v>
      </c>
    </row>
    <row r="129" spans="1:3" ht="15.75">
      <c r="A129" s="1465">
        <v>5514</v>
      </c>
      <c r="B129" s="1476" t="s">
        <v>174</v>
      </c>
      <c r="C129" s="1465">
        <v>5514</v>
      </c>
    </row>
    <row r="130" spans="1:3" ht="15.75">
      <c r="A130" s="1465">
        <v>5515</v>
      </c>
      <c r="B130" s="1476" t="s">
        <v>175</v>
      </c>
      <c r="C130" s="1465">
        <v>5515</v>
      </c>
    </row>
    <row r="131" spans="1:3" ht="15.75">
      <c r="A131" s="1465">
        <v>5516</v>
      </c>
      <c r="B131" s="1476" t="s">
        <v>176</v>
      </c>
      <c r="C131" s="1465">
        <v>5516</v>
      </c>
    </row>
    <row r="132" spans="1:3" ht="15.75">
      <c r="A132" s="1465">
        <v>5517</v>
      </c>
      <c r="B132" s="1476" t="s">
        <v>177</v>
      </c>
      <c r="C132" s="1465">
        <v>5517</v>
      </c>
    </row>
    <row r="133" spans="1:3" ht="15.75">
      <c r="A133" s="1465">
        <v>5518</v>
      </c>
      <c r="B133" s="1468" t="s">
        <v>178</v>
      </c>
      <c r="C133" s="1465">
        <v>5518</v>
      </c>
    </row>
    <row r="134" spans="1:3" ht="15.75">
      <c r="A134" s="1465">
        <v>5519</v>
      </c>
      <c r="B134" s="1468" t="s">
        <v>179</v>
      </c>
      <c r="C134" s="1465">
        <v>5519</v>
      </c>
    </row>
    <row r="135" spans="1:3" ht="15.75">
      <c r="A135" s="1465">
        <v>5521</v>
      </c>
      <c r="B135" s="1468" t="s">
        <v>180</v>
      </c>
      <c r="C135" s="1465">
        <v>5521</v>
      </c>
    </row>
    <row r="136" spans="1:3" ht="15.75">
      <c r="A136" s="1465">
        <v>5522</v>
      </c>
      <c r="B136" s="1477" t="s">
        <v>181</v>
      </c>
      <c r="C136" s="1465">
        <v>5522</v>
      </c>
    </row>
    <row r="137" spans="1:3" ht="15.75">
      <c r="A137" s="1465">
        <v>5524</v>
      </c>
      <c r="B137" s="1466" t="s">
        <v>182</v>
      </c>
      <c r="C137" s="1465">
        <v>5524</v>
      </c>
    </row>
    <row r="138" spans="1:3" ht="15.75">
      <c r="A138" s="1465">
        <v>5525</v>
      </c>
      <c r="B138" s="1473" t="s">
        <v>183</v>
      </c>
      <c r="C138" s="1465">
        <v>5525</v>
      </c>
    </row>
    <row r="139" spans="1:3" ht="15.75">
      <c r="A139" s="1465">
        <v>5526</v>
      </c>
      <c r="B139" s="1470" t="s">
        <v>184</v>
      </c>
      <c r="C139" s="1465">
        <v>5526</v>
      </c>
    </row>
    <row r="140" spans="1:3" ht="15.75">
      <c r="A140" s="1465">
        <v>5527</v>
      </c>
      <c r="B140" s="1470" t="s">
        <v>185</v>
      </c>
      <c r="C140" s="1465">
        <v>5527</v>
      </c>
    </row>
    <row r="141" spans="1:3" ht="15.75">
      <c r="A141" s="1465">
        <v>5528</v>
      </c>
      <c r="B141" s="1470" t="s">
        <v>186</v>
      </c>
      <c r="C141" s="1465">
        <v>5528</v>
      </c>
    </row>
    <row r="142" spans="1:3" ht="15.75">
      <c r="A142" s="1465">
        <v>5529</v>
      </c>
      <c r="B142" s="1470" t="s">
        <v>187</v>
      </c>
      <c r="C142" s="1465">
        <v>5529</v>
      </c>
    </row>
    <row r="143" spans="1:3" ht="15.75">
      <c r="A143" s="1465">
        <v>5530</v>
      </c>
      <c r="B143" s="1470" t="s">
        <v>188</v>
      </c>
      <c r="C143" s="1465">
        <v>5530</v>
      </c>
    </row>
    <row r="144" spans="1:3" ht="15.75">
      <c r="A144" s="1465">
        <v>5531</v>
      </c>
      <c r="B144" s="1473" t="s">
        <v>189</v>
      </c>
      <c r="C144" s="1465">
        <v>5531</v>
      </c>
    </row>
    <row r="145" spans="1:3" ht="15.75">
      <c r="A145" s="1465">
        <v>5532</v>
      </c>
      <c r="B145" s="1477" t="s">
        <v>190</v>
      </c>
      <c r="C145" s="1465">
        <v>5532</v>
      </c>
    </row>
    <row r="146" spans="1:3" ht="15.75">
      <c r="A146" s="1465">
        <v>5533</v>
      </c>
      <c r="B146" s="1477" t="s">
        <v>191</v>
      </c>
      <c r="C146" s="1465">
        <v>5533</v>
      </c>
    </row>
    <row r="147" spans="1:3" ht="15">
      <c r="A147" s="1478">
        <v>5534</v>
      </c>
      <c r="B147" s="1477" t="s">
        <v>192</v>
      </c>
      <c r="C147" s="1478">
        <v>5534</v>
      </c>
    </row>
    <row r="148" spans="1:3" ht="15">
      <c r="A148" s="1478">
        <v>5535</v>
      </c>
      <c r="B148" s="1477" t="s">
        <v>193</v>
      </c>
      <c r="C148" s="1478">
        <v>5535</v>
      </c>
    </row>
    <row r="149" spans="1:3" ht="15.75">
      <c r="A149" s="1465">
        <v>5538</v>
      </c>
      <c r="B149" s="1473" t="s">
        <v>194</v>
      </c>
      <c r="C149" s="1465">
        <v>5538</v>
      </c>
    </row>
    <row r="150" spans="1:3" ht="15.75">
      <c r="A150" s="1465">
        <v>5540</v>
      </c>
      <c r="B150" s="1477" t="s">
        <v>195</v>
      </c>
      <c r="C150" s="1465">
        <v>5540</v>
      </c>
    </row>
    <row r="151" spans="1:3" ht="15.75">
      <c r="A151" s="1465">
        <v>5541</v>
      </c>
      <c r="B151" s="1477" t="s">
        <v>196</v>
      </c>
      <c r="C151" s="1465">
        <v>5541</v>
      </c>
    </row>
    <row r="152" spans="1:3" ht="15.75">
      <c r="A152" s="1465">
        <v>5545</v>
      </c>
      <c r="B152" s="1477" t="s">
        <v>197</v>
      </c>
      <c r="C152" s="1465">
        <v>5545</v>
      </c>
    </row>
    <row r="153" spans="1:3" ht="15.75">
      <c r="A153" s="1465">
        <v>5546</v>
      </c>
      <c r="B153" s="1477" t="s">
        <v>198</v>
      </c>
      <c r="C153" s="1465">
        <v>5546</v>
      </c>
    </row>
    <row r="154" spans="1:3" ht="15.75">
      <c r="A154" s="1465">
        <v>5547</v>
      </c>
      <c r="B154" s="1477" t="s">
        <v>199</v>
      </c>
      <c r="C154" s="1465">
        <v>5547</v>
      </c>
    </row>
    <row r="155" spans="1:3" ht="15.75">
      <c r="A155" s="1465">
        <v>5548</v>
      </c>
      <c r="B155" s="1477" t="s">
        <v>200</v>
      </c>
      <c r="C155" s="1465">
        <v>5548</v>
      </c>
    </row>
    <row r="156" spans="1:3" ht="15.75">
      <c r="A156" s="1465">
        <v>5550</v>
      </c>
      <c r="B156" s="1477" t="s">
        <v>201</v>
      </c>
      <c r="C156" s="1465">
        <v>5550</v>
      </c>
    </row>
    <row r="157" spans="1:3" ht="15.75">
      <c r="A157" s="1465">
        <v>5551</v>
      </c>
      <c r="B157" s="1477" t="s">
        <v>202</v>
      </c>
      <c r="C157" s="1465">
        <v>5551</v>
      </c>
    </row>
    <row r="158" spans="1:3" ht="15.75">
      <c r="A158" s="1465">
        <v>5553</v>
      </c>
      <c r="B158" s="1477" t="s">
        <v>203</v>
      </c>
      <c r="C158" s="1465">
        <v>5553</v>
      </c>
    </row>
    <row r="159" spans="1:3" ht="15.75">
      <c r="A159" s="1465">
        <v>5554</v>
      </c>
      <c r="B159" s="1473" t="s">
        <v>204</v>
      </c>
      <c r="C159" s="1465">
        <v>5554</v>
      </c>
    </row>
    <row r="160" spans="1:3" ht="15.75">
      <c r="A160" s="1465">
        <v>5556</v>
      </c>
      <c r="B160" s="1469" t="s">
        <v>205</v>
      </c>
      <c r="C160" s="1465">
        <v>5556</v>
      </c>
    </row>
    <row r="161" spans="1:3" ht="15.75">
      <c r="A161" s="1465">
        <v>5561</v>
      </c>
      <c r="B161" s="1479" t="s">
        <v>206</v>
      </c>
      <c r="C161" s="1465">
        <v>5561</v>
      </c>
    </row>
    <row r="162" spans="1:3" ht="15.75">
      <c r="A162" s="1465">
        <v>5562</v>
      </c>
      <c r="B162" s="1479" t="s">
        <v>207</v>
      </c>
      <c r="C162" s="1465">
        <v>5562</v>
      </c>
    </row>
    <row r="163" spans="1:3" ht="15.75">
      <c r="A163" s="1465">
        <v>5588</v>
      </c>
      <c r="B163" s="1468" t="s">
        <v>208</v>
      </c>
      <c r="C163" s="1465">
        <v>5588</v>
      </c>
    </row>
    <row r="164" spans="1:3" ht="15.75">
      <c r="A164" s="1465">
        <v>5589</v>
      </c>
      <c r="B164" s="1468" t="s">
        <v>209</v>
      </c>
      <c r="C164" s="1465">
        <v>5589</v>
      </c>
    </row>
    <row r="165" spans="1:3" ht="15.75">
      <c r="A165" s="1465">
        <v>6601</v>
      </c>
      <c r="B165" s="1468" t="s">
        <v>210</v>
      </c>
      <c r="C165" s="1465">
        <v>6601</v>
      </c>
    </row>
    <row r="166" spans="1:3" ht="15.75">
      <c r="A166" s="1465">
        <v>6602</v>
      </c>
      <c r="B166" s="1469" t="s">
        <v>211</v>
      </c>
      <c r="C166" s="1465">
        <v>6602</v>
      </c>
    </row>
    <row r="167" spans="1:3" ht="15.75">
      <c r="A167" s="1465">
        <v>6603</v>
      </c>
      <c r="B167" s="1469" t="s">
        <v>212</v>
      </c>
      <c r="C167" s="1465">
        <v>6603</v>
      </c>
    </row>
    <row r="168" spans="1:3" ht="15.75">
      <c r="A168" s="1465">
        <v>6604</v>
      </c>
      <c r="B168" s="1469" t="s">
        <v>213</v>
      </c>
      <c r="C168" s="1465">
        <v>6604</v>
      </c>
    </row>
    <row r="169" spans="1:3" ht="15.75">
      <c r="A169" s="1465">
        <v>6605</v>
      </c>
      <c r="B169" s="1469" t="s">
        <v>214</v>
      </c>
      <c r="C169" s="1465">
        <v>6605</v>
      </c>
    </row>
    <row r="170" spans="1:3" ht="15">
      <c r="A170" s="1478">
        <v>6606</v>
      </c>
      <c r="B170" s="1471" t="s">
        <v>215</v>
      </c>
      <c r="C170" s="1478">
        <v>6606</v>
      </c>
    </row>
    <row r="171" spans="1:3" ht="15.75">
      <c r="A171" s="1465">
        <v>6618</v>
      </c>
      <c r="B171" s="1468" t="s">
        <v>216</v>
      </c>
      <c r="C171" s="1465">
        <v>6618</v>
      </c>
    </row>
    <row r="172" spans="1:3" ht="15.75">
      <c r="A172" s="1465">
        <v>6619</v>
      </c>
      <c r="B172" s="1469" t="s">
        <v>217</v>
      </c>
      <c r="C172" s="1465">
        <v>6619</v>
      </c>
    </row>
    <row r="173" spans="1:3" ht="15.75">
      <c r="A173" s="1465">
        <v>6621</v>
      </c>
      <c r="B173" s="1468" t="s">
        <v>218</v>
      </c>
      <c r="C173" s="1465">
        <v>6621</v>
      </c>
    </row>
    <row r="174" spans="1:3" ht="15.75">
      <c r="A174" s="1465">
        <v>6622</v>
      </c>
      <c r="B174" s="1469" t="s">
        <v>219</v>
      </c>
      <c r="C174" s="1465">
        <v>6622</v>
      </c>
    </row>
    <row r="175" spans="1:3" ht="15.75">
      <c r="A175" s="1465">
        <v>6623</v>
      </c>
      <c r="B175" s="1469" t="s">
        <v>220</v>
      </c>
      <c r="C175" s="1465">
        <v>6623</v>
      </c>
    </row>
    <row r="176" spans="1:3" ht="15.75">
      <c r="A176" s="1465">
        <v>6624</v>
      </c>
      <c r="B176" s="1469" t="s">
        <v>221</v>
      </c>
      <c r="C176" s="1465">
        <v>6624</v>
      </c>
    </row>
    <row r="177" spans="1:3" ht="15.75">
      <c r="A177" s="1465">
        <v>6625</v>
      </c>
      <c r="B177" s="1470" t="s">
        <v>222</v>
      </c>
      <c r="C177" s="1465">
        <v>6625</v>
      </c>
    </row>
    <row r="178" spans="1:3" ht="15.75">
      <c r="A178" s="1465">
        <v>6626</v>
      </c>
      <c r="B178" s="1470" t="s">
        <v>102</v>
      </c>
      <c r="C178" s="1465">
        <v>6626</v>
      </c>
    </row>
    <row r="179" spans="1:3" ht="15.75">
      <c r="A179" s="1465">
        <v>6627</v>
      </c>
      <c r="B179" s="1470" t="s">
        <v>103</v>
      </c>
      <c r="C179" s="1465">
        <v>6627</v>
      </c>
    </row>
    <row r="180" spans="1:3" ht="15.75">
      <c r="A180" s="1465">
        <v>6628</v>
      </c>
      <c r="B180" s="1476" t="s">
        <v>104</v>
      </c>
      <c r="C180" s="1465">
        <v>6628</v>
      </c>
    </row>
    <row r="181" spans="1:3" ht="15.75">
      <c r="A181" s="1465">
        <v>6629</v>
      </c>
      <c r="B181" s="1479" t="s">
        <v>105</v>
      </c>
      <c r="C181" s="1465">
        <v>6629</v>
      </c>
    </row>
    <row r="182" spans="1:3" ht="15.75">
      <c r="A182" s="1480">
        <v>7701</v>
      </c>
      <c r="B182" s="1468" t="s">
        <v>106</v>
      </c>
      <c r="C182" s="1480">
        <v>7701</v>
      </c>
    </row>
    <row r="183" spans="1:3" ht="15.75">
      <c r="A183" s="1465">
        <v>7708</v>
      </c>
      <c r="B183" s="1468" t="s">
        <v>107</v>
      </c>
      <c r="C183" s="1465">
        <v>7708</v>
      </c>
    </row>
    <row r="184" spans="1:3" ht="15.75">
      <c r="A184" s="1465">
        <v>7711</v>
      </c>
      <c r="B184" s="1471" t="s">
        <v>108</v>
      </c>
      <c r="C184" s="1465">
        <v>7711</v>
      </c>
    </row>
    <row r="185" spans="1:3" ht="15.75">
      <c r="A185" s="1465">
        <v>7712</v>
      </c>
      <c r="B185" s="1468" t="s">
        <v>109</v>
      </c>
      <c r="C185" s="1465">
        <v>7712</v>
      </c>
    </row>
    <row r="186" spans="1:3" ht="15.75">
      <c r="A186" s="1465">
        <v>7713</v>
      </c>
      <c r="B186" s="1481" t="s">
        <v>110</v>
      </c>
      <c r="C186" s="1465">
        <v>7713</v>
      </c>
    </row>
    <row r="187" spans="1:3" ht="15.75">
      <c r="A187" s="1465">
        <v>7714</v>
      </c>
      <c r="B187" s="1467" t="s">
        <v>111</v>
      </c>
      <c r="C187" s="1465">
        <v>7714</v>
      </c>
    </row>
    <row r="188" spans="1:3" ht="15.75">
      <c r="A188" s="1465">
        <v>7718</v>
      </c>
      <c r="B188" s="1468" t="s">
        <v>112</v>
      </c>
      <c r="C188" s="1465">
        <v>7718</v>
      </c>
    </row>
    <row r="189" spans="1:3" ht="15.75">
      <c r="A189" s="1465">
        <v>7719</v>
      </c>
      <c r="B189" s="1469" t="s">
        <v>113</v>
      </c>
      <c r="C189" s="1465">
        <v>7719</v>
      </c>
    </row>
    <row r="190" spans="1:3" ht="15.75">
      <c r="A190" s="1465">
        <v>7731</v>
      </c>
      <c r="B190" s="1468" t="s">
        <v>114</v>
      </c>
      <c r="C190" s="1465">
        <v>7731</v>
      </c>
    </row>
    <row r="191" spans="1:3" ht="15.75">
      <c r="A191" s="1465">
        <v>7732</v>
      </c>
      <c r="B191" s="1469" t="s">
        <v>115</v>
      </c>
      <c r="C191" s="1465">
        <v>7732</v>
      </c>
    </row>
    <row r="192" spans="1:3" ht="15.75">
      <c r="A192" s="1465">
        <v>7733</v>
      </c>
      <c r="B192" s="1469" t="s">
        <v>116</v>
      </c>
      <c r="C192" s="1465">
        <v>7733</v>
      </c>
    </row>
    <row r="193" spans="1:3" ht="15.75">
      <c r="A193" s="1465">
        <v>7735</v>
      </c>
      <c r="B193" s="1469" t="s">
        <v>117</v>
      </c>
      <c r="C193" s="1465">
        <v>7735</v>
      </c>
    </row>
    <row r="194" spans="1:3" ht="15.75">
      <c r="A194" s="1465">
        <v>7736</v>
      </c>
      <c r="B194" s="1468" t="s">
        <v>118</v>
      </c>
      <c r="C194" s="1465">
        <v>7736</v>
      </c>
    </row>
    <row r="195" spans="1:3" ht="15.75">
      <c r="A195" s="1465">
        <v>7737</v>
      </c>
      <c r="B195" s="1469" t="s">
        <v>119</v>
      </c>
      <c r="C195" s="1465">
        <v>7737</v>
      </c>
    </row>
    <row r="196" spans="1:3" ht="15.75">
      <c r="A196" s="1465">
        <v>7738</v>
      </c>
      <c r="B196" s="1469" t="s">
        <v>120</v>
      </c>
      <c r="C196" s="1465">
        <v>7738</v>
      </c>
    </row>
    <row r="197" spans="1:3" ht="15.75">
      <c r="A197" s="1465">
        <v>7739</v>
      </c>
      <c r="B197" s="1473" t="s">
        <v>121</v>
      </c>
      <c r="C197" s="1465">
        <v>7739</v>
      </c>
    </row>
    <row r="198" spans="1:3" ht="15.75">
      <c r="A198" s="1465">
        <v>7740</v>
      </c>
      <c r="B198" s="1473" t="s">
        <v>122</v>
      </c>
      <c r="C198" s="1465">
        <v>7740</v>
      </c>
    </row>
    <row r="199" spans="1:3" ht="15.75">
      <c r="A199" s="1465">
        <v>7741</v>
      </c>
      <c r="B199" s="1469" t="s">
        <v>123</v>
      </c>
      <c r="C199" s="1465">
        <v>7741</v>
      </c>
    </row>
    <row r="200" spans="1:3" ht="15.75">
      <c r="A200" s="1465">
        <v>7742</v>
      </c>
      <c r="B200" s="1469" t="s">
        <v>124</v>
      </c>
      <c r="C200" s="1465">
        <v>7742</v>
      </c>
    </row>
    <row r="201" spans="1:3" ht="15.75">
      <c r="A201" s="1465">
        <v>7743</v>
      </c>
      <c r="B201" s="1469" t="s">
        <v>125</v>
      </c>
      <c r="C201" s="1465">
        <v>7743</v>
      </c>
    </row>
    <row r="202" spans="1:3" ht="15.75">
      <c r="A202" s="1465">
        <v>7744</v>
      </c>
      <c r="B202" s="1479" t="s">
        <v>126</v>
      </c>
      <c r="C202" s="1465">
        <v>7744</v>
      </c>
    </row>
    <row r="203" spans="1:3" ht="15.75">
      <c r="A203" s="1465">
        <v>7745</v>
      </c>
      <c r="B203" s="1469" t="s">
        <v>127</v>
      </c>
      <c r="C203" s="1465">
        <v>7745</v>
      </c>
    </row>
    <row r="204" spans="1:3" ht="15.75">
      <c r="A204" s="1465">
        <v>7746</v>
      </c>
      <c r="B204" s="1469" t="s">
        <v>128</v>
      </c>
      <c r="C204" s="1465">
        <v>7746</v>
      </c>
    </row>
    <row r="205" spans="1:3" ht="15.75">
      <c r="A205" s="1465">
        <v>7747</v>
      </c>
      <c r="B205" s="1468" t="s">
        <v>129</v>
      </c>
      <c r="C205" s="1465">
        <v>7747</v>
      </c>
    </row>
    <row r="206" spans="1:3" ht="15.75">
      <c r="A206" s="1465">
        <v>7748</v>
      </c>
      <c r="B206" s="1471" t="s">
        <v>130</v>
      </c>
      <c r="C206" s="1465">
        <v>7748</v>
      </c>
    </row>
    <row r="207" spans="1:3" ht="15.75">
      <c r="A207" s="1465">
        <v>7751</v>
      </c>
      <c r="B207" s="1469" t="s">
        <v>131</v>
      </c>
      <c r="C207" s="1465">
        <v>7751</v>
      </c>
    </row>
    <row r="208" spans="1:3" ht="15.75">
      <c r="A208" s="1465">
        <v>7752</v>
      </c>
      <c r="B208" s="1469" t="s">
        <v>132</v>
      </c>
      <c r="C208" s="1465">
        <v>7752</v>
      </c>
    </row>
    <row r="209" spans="1:3" ht="15.75">
      <c r="A209" s="1465">
        <v>7755</v>
      </c>
      <c r="B209" s="1470" t="s">
        <v>737</v>
      </c>
      <c r="C209" s="1465">
        <v>7755</v>
      </c>
    </row>
    <row r="210" spans="1:3" ht="15.75">
      <c r="A210" s="1465">
        <v>7758</v>
      </c>
      <c r="B210" s="1468" t="s">
        <v>738</v>
      </c>
      <c r="C210" s="1465">
        <v>7758</v>
      </c>
    </row>
    <row r="211" spans="1:3" ht="15.75">
      <c r="A211" s="1465">
        <v>7759</v>
      </c>
      <c r="B211" s="1469" t="s">
        <v>739</v>
      </c>
      <c r="C211" s="1465">
        <v>7759</v>
      </c>
    </row>
    <row r="212" spans="1:3" ht="15.75">
      <c r="A212" s="1465">
        <v>7761</v>
      </c>
      <c r="B212" s="1468" t="s">
        <v>740</v>
      </c>
      <c r="C212" s="1465">
        <v>7761</v>
      </c>
    </row>
    <row r="213" spans="1:3" ht="15.75">
      <c r="A213" s="1465">
        <v>7762</v>
      </c>
      <c r="B213" s="1468" t="s">
        <v>741</v>
      </c>
      <c r="C213" s="1465">
        <v>7762</v>
      </c>
    </row>
    <row r="214" spans="1:3" ht="15.75">
      <c r="A214" s="1465">
        <v>7768</v>
      </c>
      <c r="B214" s="1468" t="s">
        <v>742</v>
      </c>
      <c r="C214" s="1465">
        <v>7768</v>
      </c>
    </row>
    <row r="215" spans="1:3" ht="15.75">
      <c r="A215" s="1465">
        <v>8801</v>
      </c>
      <c r="B215" s="1471" t="s">
        <v>743</v>
      </c>
      <c r="C215" s="1465">
        <v>8801</v>
      </c>
    </row>
    <row r="216" spans="1:3" ht="15.75">
      <c r="A216" s="1465">
        <v>8802</v>
      </c>
      <c r="B216" s="1468" t="s">
        <v>744</v>
      </c>
      <c r="C216" s="1465">
        <v>8802</v>
      </c>
    </row>
    <row r="217" spans="1:3" ht="15.75">
      <c r="A217" s="1465">
        <v>8803</v>
      </c>
      <c r="B217" s="1468" t="s">
        <v>745</v>
      </c>
      <c r="C217" s="1465">
        <v>8803</v>
      </c>
    </row>
    <row r="218" spans="1:3" ht="15.75">
      <c r="A218" s="1465">
        <v>8804</v>
      </c>
      <c r="B218" s="1468" t="s">
        <v>746</v>
      </c>
      <c r="C218" s="1465">
        <v>8804</v>
      </c>
    </row>
    <row r="219" spans="1:3" ht="15.75">
      <c r="A219" s="1465">
        <v>8805</v>
      </c>
      <c r="B219" s="1470" t="s">
        <v>747</v>
      </c>
      <c r="C219" s="1465">
        <v>8805</v>
      </c>
    </row>
    <row r="220" spans="1:3" ht="15.75">
      <c r="A220" s="1465">
        <v>8807</v>
      </c>
      <c r="B220" s="1476" t="s">
        <v>748</v>
      </c>
      <c r="C220" s="1465">
        <v>8807</v>
      </c>
    </row>
    <row r="221" spans="1:3" ht="15.75">
      <c r="A221" s="1465">
        <v>8808</v>
      </c>
      <c r="B221" s="1469" t="s">
        <v>749</v>
      </c>
      <c r="C221" s="1465">
        <v>8808</v>
      </c>
    </row>
    <row r="222" spans="1:3" ht="15.75">
      <c r="A222" s="1465">
        <v>8809</v>
      </c>
      <c r="B222" s="1469" t="s">
        <v>750</v>
      </c>
      <c r="C222" s="1465">
        <v>8809</v>
      </c>
    </row>
    <row r="223" spans="1:3" ht="15.75">
      <c r="A223" s="1465">
        <v>8811</v>
      </c>
      <c r="B223" s="1468" t="s">
        <v>751</v>
      </c>
      <c r="C223" s="1465">
        <v>8811</v>
      </c>
    </row>
    <row r="224" spans="1:3" ht="15.75">
      <c r="A224" s="1465">
        <v>8813</v>
      </c>
      <c r="B224" s="1469" t="s">
        <v>752</v>
      </c>
      <c r="C224" s="1465">
        <v>8813</v>
      </c>
    </row>
    <row r="225" spans="1:3" ht="15.75">
      <c r="A225" s="1465">
        <v>8814</v>
      </c>
      <c r="B225" s="1468" t="s">
        <v>753</v>
      </c>
      <c r="C225" s="1465">
        <v>8814</v>
      </c>
    </row>
    <row r="226" spans="1:3" ht="15.75">
      <c r="A226" s="1465">
        <v>8815</v>
      </c>
      <c r="B226" s="1468" t="s">
        <v>754</v>
      </c>
      <c r="C226" s="1465">
        <v>8815</v>
      </c>
    </row>
    <row r="227" spans="1:3" ht="15.75">
      <c r="A227" s="1465">
        <v>8816</v>
      </c>
      <c r="B227" s="1469" t="s">
        <v>755</v>
      </c>
      <c r="C227" s="1465">
        <v>8816</v>
      </c>
    </row>
    <row r="228" spans="1:3" ht="15.75">
      <c r="A228" s="1465">
        <v>8817</v>
      </c>
      <c r="B228" s="1469" t="s">
        <v>756</v>
      </c>
      <c r="C228" s="1465">
        <v>8817</v>
      </c>
    </row>
    <row r="229" spans="1:3" ht="15.75">
      <c r="A229" s="1465">
        <v>8821</v>
      </c>
      <c r="B229" s="1469" t="s">
        <v>757</v>
      </c>
      <c r="C229" s="1465">
        <v>8821</v>
      </c>
    </row>
    <row r="230" spans="1:3" ht="15.75">
      <c r="A230" s="1465">
        <v>8824</v>
      </c>
      <c r="B230" s="1471" t="s">
        <v>758</v>
      </c>
      <c r="C230" s="1465">
        <v>8824</v>
      </c>
    </row>
    <row r="231" spans="1:3" ht="15.75">
      <c r="A231" s="1465">
        <v>8825</v>
      </c>
      <c r="B231" s="1471" t="s">
        <v>759</v>
      </c>
      <c r="C231" s="1465">
        <v>8825</v>
      </c>
    </row>
    <row r="232" spans="1:3" ht="15.75">
      <c r="A232" s="1465">
        <v>8826</v>
      </c>
      <c r="B232" s="1471" t="s">
        <v>760</v>
      </c>
      <c r="C232" s="1465">
        <v>8826</v>
      </c>
    </row>
    <row r="233" spans="1:3" ht="15.75">
      <c r="A233" s="1465">
        <v>8827</v>
      </c>
      <c r="B233" s="1471" t="s">
        <v>761</v>
      </c>
      <c r="C233" s="1465">
        <v>8827</v>
      </c>
    </row>
    <row r="234" spans="1:3" ht="15.75">
      <c r="A234" s="1465">
        <v>8828</v>
      </c>
      <c r="B234" s="1468" t="s">
        <v>762</v>
      </c>
      <c r="C234" s="1465">
        <v>8828</v>
      </c>
    </row>
    <row r="235" spans="1:3" ht="15.75">
      <c r="A235" s="1465">
        <v>8829</v>
      </c>
      <c r="B235" s="1468" t="s">
        <v>763</v>
      </c>
      <c r="C235" s="1465">
        <v>8829</v>
      </c>
    </row>
    <row r="236" spans="1:3" ht="15.75">
      <c r="A236" s="1465">
        <v>8831</v>
      </c>
      <c r="B236" s="1468" t="s">
        <v>764</v>
      </c>
      <c r="C236" s="1465">
        <v>8831</v>
      </c>
    </row>
    <row r="237" spans="1:3" ht="15.75">
      <c r="A237" s="1465">
        <v>8832</v>
      </c>
      <c r="B237" s="1469" t="s">
        <v>765</v>
      </c>
      <c r="C237" s="1465">
        <v>8832</v>
      </c>
    </row>
    <row r="238" spans="1:3" ht="15.75">
      <c r="A238" s="1465">
        <v>8833</v>
      </c>
      <c r="B238" s="1468" t="s">
        <v>766</v>
      </c>
      <c r="C238" s="1465">
        <v>8833</v>
      </c>
    </row>
    <row r="239" spans="1:3" ht="15.75">
      <c r="A239" s="1465">
        <v>8834</v>
      </c>
      <c r="B239" s="1469" t="s">
        <v>767</v>
      </c>
      <c r="C239" s="1465">
        <v>8834</v>
      </c>
    </row>
    <row r="240" spans="1:3" ht="15.75">
      <c r="A240" s="1465">
        <v>8835</v>
      </c>
      <c r="B240" s="1469" t="s">
        <v>227</v>
      </c>
      <c r="C240" s="1465">
        <v>8835</v>
      </c>
    </row>
    <row r="241" spans="1:3" ht="15.75">
      <c r="A241" s="1465">
        <v>8836</v>
      </c>
      <c r="B241" s="1468" t="s">
        <v>228</v>
      </c>
      <c r="C241" s="1465">
        <v>8836</v>
      </c>
    </row>
    <row r="242" spans="1:3" ht="15.75">
      <c r="A242" s="1465">
        <v>8837</v>
      </c>
      <c r="B242" s="1468" t="s">
        <v>229</v>
      </c>
      <c r="C242" s="1465">
        <v>8837</v>
      </c>
    </row>
    <row r="243" spans="1:3" ht="15.75">
      <c r="A243" s="1465">
        <v>8838</v>
      </c>
      <c r="B243" s="1468" t="s">
        <v>230</v>
      </c>
      <c r="C243" s="1465">
        <v>8838</v>
      </c>
    </row>
    <row r="244" spans="1:3" ht="15.75">
      <c r="A244" s="1465">
        <v>8839</v>
      </c>
      <c r="B244" s="1469" t="s">
        <v>231</v>
      </c>
      <c r="C244" s="1465">
        <v>8839</v>
      </c>
    </row>
    <row r="245" spans="1:3" ht="15.75">
      <c r="A245" s="1465">
        <v>8845</v>
      </c>
      <c r="B245" s="1470" t="s">
        <v>232</v>
      </c>
      <c r="C245" s="1465">
        <v>8845</v>
      </c>
    </row>
    <row r="246" spans="1:3" ht="15.75">
      <c r="A246" s="1465">
        <v>8848</v>
      </c>
      <c r="B246" s="1476" t="s">
        <v>233</v>
      </c>
      <c r="C246" s="1465">
        <v>8848</v>
      </c>
    </row>
    <row r="247" spans="1:3" ht="15.75">
      <c r="A247" s="1465">
        <v>8849</v>
      </c>
      <c r="B247" s="1468" t="s">
        <v>234</v>
      </c>
      <c r="C247" s="1465">
        <v>8849</v>
      </c>
    </row>
    <row r="248" spans="1:3" ht="15.75">
      <c r="A248" s="1465">
        <v>8851</v>
      </c>
      <c r="B248" s="1468" t="s">
        <v>235</v>
      </c>
      <c r="C248" s="1465">
        <v>8851</v>
      </c>
    </row>
    <row r="249" spans="1:3" ht="15.75">
      <c r="A249" s="1465">
        <v>8852</v>
      </c>
      <c r="B249" s="1468" t="s">
        <v>236</v>
      </c>
      <c r="C249" s="1465">
        <v>8852</v>
      </c>
    </row>
    <row r="250" spans="1:3" ht="15.75">
      <c r="A250" s="1465">
        <v>8853</v>
      </c>
      <c r="B250" s="1468" t="s">
        <v>237</v>
      </c>
      <c r="C250" s="1465">
        <v>8853</v>
      </c>
    </row>
    <row r="251" spans="1:3" ht="15.75">
      <c r="A251" s="1465">
        <v>8855</v>
      </c>
      <c r="B251" s="1470" t="s">
        <v>238</v>
      </c>
      <c r="C251" s="1465">
        <v>8855</v>
      </c>
    </row>
    <row r="252" spans="1:3" ht="15.75">
      <c r="A252" s="1465">
        <v>8858</v>
      </c>
      <c r="B252" s="1479" t="s">
        <v>239</v>
      </c>
      <c r="C252" s="1465">
        <v>8858</v>
      </c>
    </row>
    <row r="253" spans="1:3" ht="15.75">
      <c r="A253" s="1465">
        <v>8859</v>
      </c>
      <c r="B253" s="1469" t="s">
        <v>240</v>
      </c>
      <c r="C253" s="1465">
        <v>8859</v>
      </c>
    </row>
    <row r="254" spans="1:3" ht="15.75">
      <c r="A254" s="1465">
        <v>8861</v>
      </c>
      <c r="B254" s="1468" t="s">
        <v>241</v>
      </c>
      <c r="C254" s="1465">
        <v>8861</v>
      </c>
    </row>
    <row r="255" spans="1:3" ht="15.75">
      <c r="A255" s="1465">
        <v>8862</v>
      </c>
      <c r="B255" s="1469" t="s">
        <v>242</v>
      </c>
      <c r="C255" s="1465">
        <v>8862</v>
      </c>
    </row>
    <row r="256" spans="1:3" ht="15.75">
      <c r="A256" s="1465">
        <v>8863</v>
      </c>
      <c r="B256" s="1469" t="s">
        <v>243</v>
      </c>
      <c r="C256" s="1465">
        <v>8863</v>
      </c>
    </row>
    <row r="257" spans="1:3" ht="15.75">
      <c r="A257" s="1465">
        <v>8864</v>
      </c>
      <c r="B257" s="1468" t="s">
        <v>244</v>
      </c>
      <c r="C257" s="1465">
        <v>8864</v>
      </c>
    </row>
    <row r="258" spans="1:3" ht="15.75">
      <c r="A258" s="1465">
        <v>8865</v>
      </c>
      <c r="B258" s="1469" t="s">
        <v>245</v>
      </c>
      <c r="C258" s="1465">
        <v>8865</v>
      </c>
    </row>
    <row r="259" spans="1:3" ht="15.75">
      <c r="A259" s="1465">
        <v>8866</v>
      </c>
      <c r="B259" s="1469" t="s">
        <v>688</v>
      </c>
      <c r="C259" s="1465">
        <v>8866</v>
      </c>
    </row>
    <row r="260" spans="1:3" ht="15.75">
      <c r="A260" s="1465">
        <v>8867</v>
      </c>
      <c r="B260" s="1469" t="s">
        <v>689</v>
      </c>
      <c r="C260" s="1465">
        <v>8867</v>
      </c>
    </row>
    <row r="261" spans="1:3" ht="15.75">
      <c r="A261" s="1465">
        <v>8868</v>
      </c>
      <c r="B261" s="1469" t="s">
        <v>690</v>
      </c>
      <c r="C261" s="1465">
        <v>8868</v>
      </c>
    </row>
    <row r="262" spans="1:3" ht="15.75">
      <c r="A262" s="1465">
        <v>8869</v>
      </c>
      <c r="B262" s="1468" t="s">
        <v>691</v>
      </c>
      <c r="C262" s="1465">
        <v>8869</v>
      </c>
    </row>
    <row r="263" spans="1:3" ht="15.75">
      <c r="A263" s="1465">
        <v>8871</v>
      </c>
      <c r="B263" s="1469" t="s">
        <v>692</v>
      </c>
      <c r="C263" s="1465">
        <v>8871</v>
      </c>
    </row>
    <row r="264" spans="1:3" ht="15.75">
      <c r="A264" s="1465">
        <v>8872</v>
      </c>
      <c r="B264" s="1469" t="s">
        <v>253</v>
      </c>
      <c r="C264" s="1465">
        <v>8872</v>
      </c>
    </row>
    <row r="265" spans="1:3" ht="15.75">
      <c r="A265" s="1465">
        <v>8873</v>
      </c>
      <c r="B265" s="1469" t="s">
        <v>254</v>
      </c>
      <c r="C265" s="1465">
        <v>8873</v>
      </c>
    </row>
    <row r="266" spans="1:3" ht="16.5" customHeight="1">
      <c r="A266" s="1465">
        <v>8875</v>
      </c>
      <c r="B266" s="1469" t="s">
        <v>255</v>
      </c>
      <c r="C266" s="1465">
        <v>8875</v>
      </c>
    </row>
    <row r="267" spans="1:3" ht="15.75">
      <c r="A267" s="1465">
        <v>8876</v>
      </c>
      <c r="B267" s="1469" t="s">
        <v>256</v>
      </c>
      <c r="C267" s="1465">
        <v>8876</v>
      </c>
    </row>
    <row r="268" spans="1:3" ht="15.75">
      <c r="A268" s="1465">
        <v>8877</v>
      </c>
      <c r="B268" s="1468" t="s">
        <v>257</v>
      </c>
      <c r="C268" s="1465">
        <v>8877</v>
      </c>
    </row>
    <row r="269" spans="1:3" ht="15.75">
      <c r="A269" s="1465">
        <v>8878</v>
      </c>
      <c r="B269" s="1479" t="s">
        <v>258</v>
      </c>
      <c r="C269" s="1465">
        <v>8878</v>
      </c>
    </row>
    <row r="270" spans="1:3" ht="15.75">
      <c r="A270" s="1465">
        <v>8885</v>
      </c>
      <c r="B270" s="1471" t="s">
        <v>259</v>
      </c>
      <c r="C270" s="1465">
        <v>8885</v>
      </c>
    </row>
    <row r="271" spans="1:3" ht="15.75">
      <c r="A271" s="1465">
        <v>8888</v>
      </c>
      <c r="B271" s="1468" t="s">
        <v>260</v>
      </c>
      <c r="C271" s="1465">
        <v>8888</v>
      </c>
    </row>
    <row r="272" spans="1:3" ht="15.75">
      <c r="A272" s="1465">
        <v>8897</v>
      </c>
      <c r="B272" s="1468" t="s">
        <v>261</v>
      </c>
      <c r="C272" s="1465">
        <v>8897</v>
      </c>
    </row>
    <row r="273" spans="1:3" ht="15.75">
      <c r="A273" s="1465">
        <v>8898</v>
      </c>
      <c r="B273" s="1468" t="s">
        <v>262</v>
      </c>
      <c r="C273" s="1465">
        <v>8898</v>
      </c>
    </row>
    <row r="274" spans="1:3" ht="15.75">
      <c r="A274" s="1465">
        <v>9910</v>
      </c>
      <c r="B274" s="1471" t="s">
        <v>263</v>
      </c>
      <c r="C274" s="1465">
        <v>9910</v>
      </c>
    </row>
    <row r="275" spans="1:3" ht="15.75">
      <c r="A275" s="1465">
        <v>9997</v>
      </c>
      <c r="B275" s="1468" t="s">
        <v>264</v>
      </c>
      <c r="C275" s="1465">
        <v>9997</v>
      </c>
    </row>
    <row r="276" spans="1:3" ht="15.75">
      <c r="A276" s="1465">
        <v>9998</v>
      </c>
      <c r="B276" s="1468" t="s">
        <v>265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1834</v>
      </c>
      <c r="B281" s="1455" t="s">
        <v>1836</v>
      </c>
    </row>
    <row r="282" spans="1:2" ht="14.25">
      <c r="A282" s="1483" t="s">
        <v>266</v>
      </c>
      <c r="B282" s="1484"/>
    </row>
    <row r="283" spans="1:2" ht="14.25">
      <c r="A283" s="1483" t="s">
        <v>470</v>
      </c>
      <c r="B283" s="1484"/>
    </row>
    <row r="284" spans="1:2" ht="14.25">
      <c r="A284" s="1485" t="s">
        <v>471</v>
      </c>
      <c r="B284" s="1486" t="s">
        <v>472</v>
      </c>
    </row>
    <row r="285" spans="1:2" ht="14.25">
      <c r="A285" s="1485" t="s">
        <v>473</v>
      </c>
      <c r="B285" s="1486" t="s">
        <v>474</v>
      </c>
    </row>
    <row r="286" spans="1:2" ht="14.25">
      <c r="A286" s="1485" t="s">
        <v>475</v>
      </c>
      <c r="B286" s="1486" t="s">
        <v>476</v>
      </c>
    </row>
    <row r="287" spans="1:2" ht="14.25">
      <c r="A287" s="1485" t="s">
        <v>477</v>
      </c>
      <c r="B287" s="1486" t="s">
        <v>478</v>
      </c>
    </row>
    <row r="288" spans="1:2" ht="14.25">
      <c r="A288" s="1485" t="s">
        <v>479</v>
      </c>
      <c r="B288" s="1487" t="s">
        <v>480</v>
      </c>
    </row>
    <row r="289" spans="1:2" ht="14.25">
      <c r="A289" s="1485" t="s">
        <v>481</v>
      </c>
      <c r="B289" s="1486" t="s">
        <v>482</v>
      </c>
    </row>
    <row r="290" spans="1:2" ht="14.25">
      <c r="A290" s="1485" t="s">
        <v>483</v>
      </c>
      <c r="B290" s="1486" t="s">
        <v>484</v>
      </c>
    </row>
    <row r="291" spans="1:2" ht="14.25">
      <c r="A291" s="1485" t="s">
        <v>485</v>
      </c>
      <c r="B291" s="1487" t="s">
        <v>486</v>
      </c>
    </row>
    <row r="292" spans="1:2" ht="14.25">
      <c r="A292" s="1485" t="s">
        <v>487</v>
      </c>
      <c r="B292" s="1486" t="s">
        <v>488</v>
      </c>
    </row>
    <row r="293" spans="1:2" ht="14.25">
      <c r="A293" s="1485" t="s">
        <v>489</v>
      </c>
      <c r="B293" s="1486" t="s">
        <v>490</v>
      </c>
    </row>
    <row r="294" spans="1:2" ht="14.25">
      <c r="A294" s="1485" t="s">
        <v>491</v>
      </c>
      <c r="B294" s="1487" t="s">
        <v>492</v>
      </c>
    </row>
    <row r="295" spans="1:2" ht="14.25">
      <c r="A295" s="1485" t="s">
        <v>493</v>
      </c>
      <c r="B295" s="1488">
        <v>98315</v>
      </c>
    </row>
    <row r="296" spans="1:2" ht="14.25">
      <c r="A296" s="1483" t="s">
        <v>494</v>
      </c>
      <c r="B296" s="1552"/>
    </row>
    <row r="297" spans="1:2" ht="14.25">
      <c r="A297" s="1485" t="s">
        <v>267</v>
      </c>
      <c r="B297" s="1489" t="s">
        <v>268</v>
      </c>
    </row>
    <row r="298" spans="1:2" ht="14.25">
      <c r="A298" s="1485" t="s">
        <v>269</v>
      </c>
      <c r="B298" s="1489" t="s">
        <v>270</v>
      </c>
    </row>
    <row r="299" spans="1:2" ht="14.25">
      <c r="A299" s="1485" t="s">
        <v>271</v>
      </c>
      <c r="B299" s="1489" t="s">
        <v>1684</v>
      </c>
    </row>
    <row r="300" spans="1:2" ht="14.25">
      <c r="A300" s="1485" t="s">
        <v>1685</v>
      </c>
      <c r="B300" s="1489" t="s">
        <v>1686</v>
      </c>
    </row>
    <row r="301" spans="1:2" ht="14.25">
      <c r="A301" s="1485" t="s">
        <v>1687</v>
      </c>
      <c r="B301" s="1489" t="s">
        <v>1688</v>
      </c>
    </row>
    <row r="302" spans="1:2" ht="14.25">
      <c r="A302" s="1485" t="s">
        <v>1689</v>
      </c>
      <c r="B302" s="1489" t="s">
        <v>1690</v>
      </c>
    </row>
    <row r="303" spans="1:2" ht="14.25">
      <c r="A303" s="1485" t="s">
        <v>1691</v>
      </c>
      <c r="B303" s="1489" t="s">
        <v>1692</v>
      </c>
    </row>
    <row r="304" spans="1:2" ht="14.25">
      <c r="A304" s="1485" t="s">
        <v>1693</v>
      </c>
      <c r="B304" s="1489" t="s">
        <v>1694</v>
      </c>
    </row>
    <row r="305" spans="1:2" ht="14.25">
      <c r="A305" s="1485" t="s">
        <v>1695</v>
      </c>
      <c r="B305" s="1489" t="s">
        <v>1696</v>
      </c>
    </row>
    <row r="306" ht="14.25"/>
    <row r="307" ht="14.25"/>
    <row r="308" spans="1:2" ht="14.25">
      <c r="A308" s="1454" t="s">
        <v>1834</v>
      </c>
      <c r="B308" s="1455" t="s">
        <v>1835</v>
      </c>
    </row>
    <row r="309" ht="15.75">
      <c r="B309" s="1482" t="s">
        <v>1318</v>
      </c>
    </row>
    <row r="310" ht="18.75" thickBot="1">
      <c r="B310" s="1482" t="s">
        <v>1319</v>
      </c>
    </row>
    <row r="311" spans="1:2" ht="16.5">
      <c r="A311" s="1490" t="s">
        <v>511</v>
      </c>
      <c r="B311" s="1491" t="s">
        <v>1697</v>
      </c>
    </row>
    <row r="312" spans="1:2" ht="16.5">
      <c r="A312" s="1492" t="s">
        <v>512</v>
      </c>
      <c r="B312" s="1493" t="s">
        <v>1698</v>
      </c>
    </row>
    <row r="313" spans="1:2" ht="16.5">
      <c r="A313" s="1492" t="s">
        <v>513</v>
      </c>
      <c r="B313" s="1494" t="s">
        <v>1699</v>
      </c>
    </row>
    <row r="314" spans="1:2" ht="16.5">
      <c r="A314" s="1492" t="s">
        <v>514</v>
      </c>
      <c r="B314" s="1494" t="s">
        <v>1700</v>
      </c>
    </row>
    <row r="315" spans="1:2" ht="16.5">
      <c r="A315" s="1492" t="s">
        <v>515</v>
      </c>
      <c r="B315" s="1494" t="s">
        <v>1701</v>
      </c>
    </row>
    <row r="316" spans="1:2" ht="16.5">
      <c r="A316" s="1492" t="s">
        <v>516</v>
      </c>
      <c r="B316" s="1494" t="s">
        <v>1702</v>
      </c>
    </row>
    <row r="317" spans="1:2" ht="16.5">
      <c r="A317" s="1492" t="s">
        <v>517</v>
      </c>
      <c r="B317" s="1494" t="s">
        <v>1703</v>
      </c>
    </row>
    <row r="318" spans="1:2" ht="16.5">
      <c r="A318" s="1492" t="s">
        <v>518</v>
      </c>
      <c r="B318" s="1494" t="s">
        <v>1704</v>
      </c>
    </row>
    <row r="319" spans="1:2" ht="16.5">
      <c r="A319" s="1492" t="s">
        <v>519</v>
      </c>
      <c r="B319" s="1494" t="s">
        <v>1705</v>
      </c>
    </row>
    <row r="320" spans="1:2" ht="16.5">
      <c r="A320" s="1492" t="s">
        <v>520</v>
      </c>
      <c r="B320" s="1494" t="s">
        <v>1706</v>
      </c>
    </row>
    <row r="321" spans="1:2" ht="16.5">
      <c r="A321" s="1492" t="s">
        <v>521</v>
      </c>
      <c r="B321" s="1494" t="s">
        <v>1707</v>
      </c>
    </row>
    <row r="322" spans="1:2" ht="16.5">
      <c r="A322" s="1492" t="s">
        <v>522</v>
      </c>
      <c r="B322" s="1495" t="s">
        <v>1708</v>
      </c>
    </row>
    <row r="323" spans="1:2" ht="16.5">
      <c r="A323" s="1492" t="s">
        <v>523</v>
      </c>
      <c r="B323" s="1495" t="s">
        <v>1709</v>
      </c>
    </row>
    <row r="324" spans="1:2" ht="16.5">
      <c r="A324" s="1492" t="s">
        <v>524</v>
      </c>
      <c r="B324" s="1494" t="s">
        <v>1710</v>
      </c>
    </row>
    <row r="325" spans="1:2" ht="16.5">
      <c r="A325" s="1492" t="s">
        <v>525</v>
      </c>
      <c r="B325" s="1494" t="s">
        <v>1711</v>
      </c>
    </row>
    <row r="326" spans="1:2" ht="16.5">
      <c r="A326" s="1492" t="s">
        <v>526</v>
      </c>
      <c r="B326" s="1494" t="s">
        <v>1712</v>
      </c>
    </row>
    <row r="327" spans="1:2" ht="16.5">
      <c r="A327" s="1492" t="s">
        <v>527</v>
      </c>
      <c r="B327" s="1494" t="s">
        <v>495</v>
      </c>
    </row>
    <row r="328" spans="1:2" ht="16.5">
      <c r="A328" s="1492" t="s">
        <v>528</v>
      </c>
      <c r="B328" s="1494" t="s">
        <v>496</v>
      </c>
    </row>
    <row r="329" spans="1:2" ht="16.5">
      <c r="A329" s="1492" t="s">
        <v>529</v>
      </c>
      <c r="B329" s="1494" t="s">
        <v>1713</v>
      </c>
    </row>
    <row r="330" spans="1:2" ht="16.5">
      <c r="A330" s="1492" t="s">
        <v>530</v>
      </c>
      <c r="B330" s="1494" t="s">
        <v>1714</v>
      </c>
    </row>
    <row r="331" spans="1:2" ht="16.5">
      <c r="A331" s="1492" t="s">
        <v>531</v>
      </c>
      <c r="B331" s="1494" t="s">
        <v>497</v>
      </c>
    </row>
    <row r="332" spans="1:2" ht="16.5">
      <c r="A332" s="1492" t="s">
        <v>532</v>
      </c>
      <c r="B332" s="1494" t="s">
        <v>1715</v>
      </c>
    </row>
    <row r="333" spans="1:2" ht="16.5">
      <c r="A333" s="1492" t="s">
        <v>533</v>
      </c>
      <c r="B333" s="1494" t="s">
        <v>1716</v>
      </c>
    </row>
    <row r="334" spans="1:2" ht="32.25" customHeight="1">
      <c r="A334" s="1496" t="s">
        <v>534</v>
      </c>
      <c r="B334" s="1497" t="s">
        <v>720</v>
      </c>
    </row>
    <row r="335" spans="1:2" ht="16.5">
      <c r="A335" s="1498" t="s">
        <v>535</v>
      </c>
      <c r="B335" s="1499" t="s">
        <v>721</v>
      </c>
    </row>
    <row r="336" spans="1:2" ht="16.5">
      <c r="A336" s="1498" t="s">
        <v>536</v>
      </c>
      <c r="B336" s="1499" t="s">
        <v>722</v>
      </c>
    </row>
    <row r="337" spans="1:2" ht="16.5">
      <c r="A337" s="1498" t="s">
        <v>537</v>
      </c>
      <c r="B337" s="1499" t="s">
        <v>498</v>
      </c>
    </row>
    <row r="338" spans="1:2" ht="16.5">
      <c r="A338" s="1492" t="s">
        <v>538</v>
      </c>
      <c r="B338" s="1494" t="s">
        <v>723</v>
      </c>
    </row>
    <row r="339" spans="1:2" ht="16.5">
      <c r="A339" s="1492" t="s">
        <v>539</v>
      </c>
      <c r="B339" s="1494" t="s">
        <v>724</v>
      </c>
    </row>
    <row r="340" spans="1:2" ht="16.5">
      <c r="A340" s="1492" t="s">
        <v>540</v>
      </c>
      <c r="B340" s="1494" t="s">
        <v>499</v>
      </c>
    </row>
    <row r="341" spans="1:2" ht="16.5">
      <c r="A341" s="1492" t="s">
        <v>541</v>
      </c>
      <c r="B341" s="1494" t="s">
        <v>725</v>
      </c>
    </row>
    <row r="342" spans="1:2" ht="16.5">
      <c r="A342" s="1492" t="s">
        <v>542</v>
      </c>
      <c r="B342" s="1494" t="s">
        <v>726</v>
      </c>
    </row>
    <row r="343" spans="1:2" ht="16.5">
      <c r="A343" s="1492" t="s">
        <v>543</v>
      </c>
      <c r="B343" s="1494" t="s">
        <v>727</v>
      </c>
    </row>
    <row r="344" spans="1:2" ht="16.5">
      <c r="A344" s="1492" t="s">
        <v>544</v>
      </c>
      <c r="B344" s="1499" t="s">
        <v>728</v>
      </c>
    </row>
    <row r="345" spans="1:2" ht="16.5">
      <c r="A345" s="1492" t="s">
        <v>545</v>
      </c>
      <c r="B345" s="1499" t="s">
        <v>729</v>
      </c>
    </row>
    <row r="346" spans="1:2" ht="16.5">
      <c r="A346" s="1492" t="s">
        <v>546</v>
      </c>
      <c r="B346" s="1499" t="s">
        <v>500</v>
      </c>
    </row>
    <row r="347" spans="1:2" ht="16.5">
      <c r="A347" s="1492" t="s">
        <v>547</v>
      </c>
      <c r="B347" s="1494" t="s">
        <v>730</v>
      </c>
    </row>
    <row r="348" spans="1:2" ht="16.5">
      <c r="A348" s="1492" t="s">
        <v>548</v>
      </c>
      <c r="B348" s="1494" t="s">
        <v>731</v>
      </c>
    </row>
    <row r="349" spans="1:2" ht="16.5">
      <c r="A349" s="1492" t="s">
        <v>549</v>
      </c>
      <c r="B349" s="1499" t="s">
        <v>732</v>
      </c>
    </row>
    <row r="350" spans="1:2" ht="16.5">
      <c r="A350" s="1492" t="s">
        <v>550</v>
      </c>
      <c r="B350" s="1494" t="s">
        <v>733</v>
      </c>
    </row>
    <row r="351" spans="1:2" ht="16.5">
      <c r="A351" s="1492" t="s">
        <v>551</v>
      </c>
      <c r="B351" s="1494" t="s">
        <v>734</v>
      </c>
    </row>
    <row r="352" spans="1:2" ht="16.5">
      <c r="A352" s="1492" t="s">
        <v>552</v>
      </c>
      <c r="B352" s="1494" t="s">
        <v>735</v>
      </c>
    </row>
    <row r="353" spans="1:2" ht="16.5">
      <c r="A353" s="1492" t="s">
        <v>553</v>
      </c>
      <c r="B353" s="1494" t="s">
        <v>736</v>
      </c>
    </row>
    <row r="354" spans="1:2" ht="16.5">
      <c r="A354" s="1492" t="s">
        <v>554</v>
      </c>
      <c r="B354" s="1494" t="s">
        <v>501</v>
      </c>
    </row>
    <row r="355" spans="1:2" ht="16.5">
      <c r="A355" s="1492" t="s">
        <v>555</v>
      </c>
      <c r="B355" s="1494" t="s">
        <v>68</v>
      </c>
    </row>
    <row r="356" spans="1:2" ht="16.5">
      <c r="A356" s="1492" t="s">
        <v>556</v>
      </c>
      <c r="B356" s="1494" t="s">
        <v>69</v>
      </c>
    </row>
    <row r="357" spans="1:2" ht="16.5">
      <c r="A357" s="1500" t="s">
        <v>557</v>
      </c>
      <c r="B357" s="1501" t="s">
        <v>70</v>
      </c>
    </row>
    <row r="358" spans="1:2" ht="16.5">
      <c r="A358" s="1502" t="s">
        <v>558</v>
      </c>
      <c r="B358" s="1503" t="s">
        <v>71</v>
      </c>
    </row>
    <row r="359" spans="1:2" ht="16.5">
      <c r="A359" s="1502" t="s">
        <v>559</v>
      </c>
      <c r="B359" s="1503" t="s">
        <v>72</v>
      </c>
    </row>
    <row r="360" spans="1:2" ht="16.5">
      <c r="A360" s="1502" t="s">
        <v>560</v>
      </c>
      <c r="B360" s="1503" t="s">
        <v>73</v>
      </c>
    </row>
    <row r="361" spans="1:2" ht="17.25" thickBot="1">
      <c r="A361" s="1504" t="s">
        <v>561</v>
      </c>
      <c r="B361" s="1505" t="s">
        <v>74</v>
      </c>
    </row>
    <row r="362" spans="1:256" ht="18">
      <c r="A362" s="1553"/>
      <c r="B362" s="1506" t="s">
        <v>1320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1321</v>
      </c>
    </row>
    <row r="364" spans="1:2" ht="18">
      <c r="A364" s="1554"/>
      <c r="B364" s="1510" t="s">
        <v>1322</v>
      </c>
    </row>
    <row r="365" spans="1:2" ht="18">
      <c r="A365" s="1512" t="s">
        <v>562</v>
      </c>
      <c r="B365" s="1511" t="s">
        <v>1323</v>
      </c>
    </row>
    <row r="366" spans="1:2" ht="18">
      <c r="A366" s="1512" t="s">
        <v>563</v>
      </c>
      <c r="B366" s="1513" t="s">
        <v>1324</v>
      </c>
    </row>
    <row r="367" spans="1:2" ht="18">
      <c r="A367" s="1512" t="s">
        <v>564</v>
      </c>
      <c r="B367" s="1514" t="s">
        <v>1325</v>
      </c>
    </row>
    <row r="368" spans="1:2" ht="18">
      <c r="A368" s="1512" t="s">
        <v>565</v>
      </c>
      <c r="B368" s="1514" t="s">
        <v>1326</v>
      </c>
    </row>
    <row r="369" spans="1:2" ht="18">
      <c r="A369" s="1512" t="s">
        <v>566</v>
      </c>
      <c r="B369" s="1514" t="s">
        <v>1327</v>
      </c>
    </row>
    <row r="370" spans="1:2" ht="18">
      <c r="A370" s="1512" t="s">
        <v>567</v>
      </c>
      <c r="B370" s="1514" t="s">
        <v>1328</v>
      </c>
    </row>
    <row r="371" spans="1:2" ht="18">
      <c r="A371" s="1512" t="s">
        <v>568</v>
      </c>
      <c r="B371" s="1514" t="s">
        <v>1329</v>
      </c>
    </row>
    <row r="372" spans="1:2" ht="18">
      <c r="A372" s="1512" t="s">
        <v>569</v>
      </c>
      <c r="B372" s="1515" t="s">
        <v>1330</v>
      </c>
    </row>
    <row r="373" spans="1:2" ht="18">
      <c r="A373" s="1512" t="s">
        <v>570</v>
      </c>
      <c r="B373" s="1515" t="s">
        <v>1331</v>
      </c>
    </row>
    <row r="374" spans="1:2" ht="18">
      <c r="A374" s="1512" t="s">
        <v>571</v>
      </c>
      <c r="B374" s="1515" t="s">
        <v>1332</v>
      </c>
    </row>
    <row r="375" spans="1:2" ht="18">
      <c r="A375" s="1512" t="s">
        <v>572</v>
      </c>
      <c r="B375" s="1515" t="s">
        <v>1333</v>
      </c>
    </row>
    <row r="376" spans="1:2" ht="18">
      <c r="A376" s="1512" t="s">
        <v>573</v>
      </c>
      <c r="B376" s="1516" t="s">
        <v>1334</v>
      </c>
    </row>
    <row r="377" spans="1:2" ht="18">
      <c r="A377" s="1512" t="s">
        <v>574</v>
      </c>
      <c r="B377" s="1516" t="s">
        <v>1335</v>
      </c>
    </row>
    <row r="378" spans="1:2" ht="18">
      <c r="A378" s="1512" t="s">
        <v>575</v>
      </c>
      <c r="B378" s="1515" t="s">
        <v>1336</v>
      </c>
    </row>
    <row r="379" spans="1:5" ht="18">
      <c r="A379" s="1512" t="s">
        <v>576</v>
      </c>
      <c r="B379" s="1515" t="s">
        <v>1337</v>
      </c>
      <c r="C379" s="1517" t="s">
        <v>830</v>
      </c>
      <c r="E379" s="1518"/>
    </row>
    <row r="380" spans="1:5" ht="18">
      <c r="A380" s="1512" t="s">
        <v>577</v>
      </c>
      <c r="B380" s="1514" t="s">
        <v>1338</v>
      </c>
      <c r="C380" s="1517" t="s">
        <v>830</v>
      </c>
      <c r="E380" s="1518"/>
    </row>
    <row r="381" spans="1:5" ht="18">
      <c r="A381" s="1512" t="s">
        <v>578</v>
      </c>
      <c r="B381" s="1515" t="s">
        <v>1339</v>
      </c>
      <c r="C381" s="1517" t="s">
        <v>830</v>
      </c>
      <c r="E381" s="1518"/>
    </row>
    <row r="382" spans="1:5" ht="18">
      <c r="A382" s="1512" t="s">
        <v>579</v>
      </c>
      <c r="B382" s="1515" t="s">
        <v>1340</v>
      </c>
      <c r="C382" s="1517" t="s">
        <v>830</v>
      </c>
      <c r="E382" s="1518"/>
    </row>
    <row r="383" spans="1:5" ht="18">
      <c r="A383" s="1512" t="s">
        <v>580</v>
      </c>
      <c r="B383" s="1515" t="s">
        <v>1341</v>
      </c>
      <c r="C383" s="1517" t="s">
        <v>830</v>
      </c>
      <c r="E383" s="1518"/>
    </row>
    <row r="384" spans="1:5" ht="18">
      <c r="A384" s="1512" t="s">
        <v>581</v>
      </c>
      <c r="B384" s="1515" t="s">
        <v>1342</v>
      </c>
      <c r="C384" s="1517" t="s">
        <v>830</v>
      </c>
      <c r="E384" s="1518"/>
    </row>
    <row r="385" spans="1:5" ht="18">
      <c r="A385" s="1512" t="s">
        <v>582</v>
      </c>
      <c r="B385" s="1515" t="s">
        <v>1343</v>
      </c>
      <c r="C385" s="1517" t="s">
        <v>830</v>
      </c>
      <c r="E385" s="1518"/>
    </row>
    <row r="386" spans="1:5" ht="18">
      <c r="A386" s="1512" t="s">
        <v>583</v>
      </c>
      <c r="B386" s="1515" t="s">
        <v>1344</v>
      </c>
      <c r="C386" s="1517" t="s">
        <v>830</v>
      </c>
      <c r="E386" s="1518"/>
    </row>
    <row r="387" spans="1:5" ht="18">
      <c r="A387" s="1512" t="s">
        <v>584</v>
      </c>
      <c r="B387" s="1515" t="s">
        <v>1345</v>
      </c>
      <c r="C387" s="1517" t="s">
        <v>830</v>
      </c>
      <c r="E387" s="1518"/>
    </row>
    <row r="388" spans="1:5" ht="18">
      <c r="A388" s="1512" t="s">
        <v>585</v>
      </c>
      <c r="B388" s="1514" t="s">
        <v>1346</v>
      </c>
      <c r="C388" s="1517" t="s">
        <v>830</v>
      </c>
      <c r="E388" s="1518"/>
    </row>
    <row r="389" spans="1:5" ht="18">
      <c r="A389" s="1512" t="s">
        <v>586</v>
      </c>
      <c r="B389" s="1515" t="s">
        <v>1347</v>
      </c>
      <c r="C389" s="1517" t="s">
        <v>830</v>
      </c>
      <c r="E389" s="1518"/>
    </row>
    <row r="390" spans="1:5" ht="18">
      <c r="A390" s="1512" t="s">
        <v>587</v>
      </c>
      <c r="B390" s="1514" t="s">
        <v>1348</v>
      </c>
      <c r="C390" s="1517" t="s">
        <v>830</v>
      </c>
      <c r="E390" s="1518"/>
    </row>
    <row r="391" spans="1:5" ht="18">
      <c r="A391" s="1512" t="s">
        <v>588</v>
      </c>
      <c r="B391" s="1514" t="s">
        <v>1349</v>
      </c>
      <c r="C391" s="1517" t="s">
        <v>830</v>
      </c>
      <c r="E391" s="1518"/>
    </row>
    <row r="392" spans="1:5" ht="18">
      <c r="A392" s="1512" t="s">
        <v>589</v>
      </c>
      <c r="B392" s="1514" t="s">
        <v>1350</v>
      </c>
      <c r="C392" s="1517" t="s">
        <v>830</v>
      </c>
      <c r="E392" s="1518"/>
    </row>
    <row r="393" spans="1:5" ht="18">
      <c r="A393" s="1512" t="s">
        <v>590</v>
      </c>
      <c r="B393" s="1514" t="s">
        <v>1351</v>
      </c>
      <c r="C393" s="1517" t="s">
        <v>830</v>
      </c>
      <c r="E393" s="1518"/>
    </row>
    <row r="394" spans="1:5" ht="18">
      <c r="A394" s="1512" t="s">
        <v>591</v>
      </c>
      <c r="B394" s="1514" t="s">
        <v>1352</v>
      </c>
      <c r="C394" s="1517" t="s">
        <v>830</v>
      </c>
      <c r="E394" s="1518"/>
    </row>
    <row r="395" spans="1:5" ht="18">
      <c r="A395" s="1512" t="s">
        <v>592</v>
      </c>
      <c r="B395" s="1514" t="s">
        <v>1353</v>
      </c>
      <c r="C395" s="1517" t="s">
        <v>830</v>
      </c>
      <c r="E395" s="1518"/>
    </row>
    <row r="396" spans="1:5" ht="18">
      <c r="A396" s="1512" t="s">
        <v>593</v>
      </c>
      <c r="B396" s="1514" t="s">
        <v>1354</v>
      </c>
      <c r="C396" s="1517" t="s">
        <v>830</v>
      </c>
      <c r="E396" s="1518"/>
    </row>
    <row r="397" spans="1:5" ht="18">
      <c r="A397" s="1512" t="s">
        <v>594</v>
      </c>
      <c r="B397" s="1514" t="s">
        <v>1355</v>
      </c>
      <c r="C397" s="1517" t="s">
        <v>830</v>
      </c>
      <c r="E397" s="1518"/>
    </row>
    <row r="398" spans="1:5" ht="18">
      <c r="A398" s="1512" t="s">
        <v>595</v>
      </c>
      <c r="B398" s="1519" t="s">
        <v>1356</v>
      </c>
      <c r="C398" s="1517" t="s">
        <v>830</v>
      </c>
      <c r="E398" s="1518"/>
    </row>
    <row r="399" spans="1:5" ht="18">
      <c r="A399" s="1512" t="s">
        <v>596</v>
      </c>
      <c r="B399" s="1520" t="s">
        <v>502</v>
      </c>
      <c r="C399" s="1517" t="s">
        <v>830</v>
      </c>
      <c r="E399" s="1518"/>
    </row>
    <row r="400" spans="1:5" ht="18">
      <c r="A400" s="1555" t="s">
        <v>597</v>
      </c>
      <c r="B400" s="1521" t="s">
        <v>1357</v>
      </c>
      <c r="C400" s="1517" t="s">
        <v>830</v>
      </c>
      <c r="E400" s="1518"/>
    </row>
    <row r="401" spans="1:5" ht="18">
      <c r="A401" s="1554" t="s">
        <v>830</v>
      </c>
      <c r="B401" s="1522" t="s">
        <v>1358</v>
      </c>
      <c r="C401" s="1517" t="s">
        <v>830</v>
      </c>
      <c r="E401" s="1518"/>
    </row>
    <row r="402" spans="1:5" ht="18">
      <c r="A402" s="1527" t="s">
        <v>598</v>
      </c>
      <c r="B402" s="1523" t="s">
        <v>1359</v>
      </c>
      <c r="C402" s="1517" t="s">
        <v>830</v>
      </c>
      <c r="E402" s="1518"/>
    </row>
    <row r="403" spans="1:5" ht="18">
      <c r="A403" s="1512" t="s">
        <v>599</v>
      </c>
      <c r="B403" s="1499" t="s">
        <v>1360</v>
      </c>
      <c r="C403" s="1517" t="s">
        <v>830</v>
      </c>
      <c r="E403" s="1518"/>
    </row>
    <row r="404" spans="1:5" ht="18">
      <c r="A404" s="1556" t="s">
        <v>600</v>
      </c>
      <c r="B404" s="1524" t="s">
        <v>1361</v>
      </c>
      <c r="C404" s="1517" t="s">
        <v>830</v>
      </c>
      <c r="E404" s="1518"/>
    </row>
    <row r="405" spans="1:5" ht="18">
      <c r="A405" s="1508" t="s">
        <v>830</v>
      </c>
      <c r="B405" s="1525" t="s">
        <v>1362</v>
      </c>
      <c r="C405" s="1517" t="s">
        <v>830</v>
      </c>
      <c r="E405" s="1518"/>
    </row>
    <row r="406" spans="1:5" ht="16.5">
      <c r="A406" s="1492" t="s">
        <v>551</v>
      </c>
      <c r="B406" s="1494" t="s">
        <v>734</v>
      </c>
      <c r="C406" s="1517" t="s">
        <v>830</v>
      </c>
      <c r="E406" s="1518"/>
    </row>
    <row r="407" spans="1:5" ht="16.5">
      <c r="A407" s="1492" t="s">
        <v>552</v>
      </c>
      <c r="B407" s="1494" t="s">
        <v>735</v>
      </c>
      <c r="C407" s="1517" t="s">
        <v>830</v>
      </c>
      <c r="E407" s="1518"/>
    </row>
    <row r="408" spans="1:5" ht="16.5">
      <c r="A408" s="1557" t="s">
        <v>553</v>
      </c>
      <c r="B408" s="1526" t="s">
        <v>736</v>
      </c>
      <c r="C408" s="1517" t="s">
        <v>830</v>
      </c>
      <c r="E408" s="1518"/>
    </row>
    <row r="409" spans="1:5" ht="18">
      <c r="A409" s="1554" t="s">
        <v>830</v>
      </c>
      <c r="B409" s="1525" t="s">
        <v>1363</v>
      </c>
      <c r="C409" s="1517" t="s">
        <v>830</v>
      </c>
      <c r="E409" s="1518"/>
    </row>
    <row r="410" spans="1:5" ht="18">
      <c r="A410" s="1527" t="s">
        <v>601</v>
      </c>
      <c r="B410" s="1523" t="s">
        <v>503</v>
      </c>
      <c r="C410" s="1517" t="s">
        <v>830</v>
      </c>
      <c r="E410" s="1518"/>
    </row>
    <row r="411" spans="1:5" ht="18">
      <c r="A411" s="1527" t="s">
        <v>602</v>
      </c>
      <c r="B411" s="1523" t="s">
        <v>504</v>
      </c>
      <c r="C411" s="1517" t="s">
        <v>830</v>
      </c>
      <c r="E411" s="1518"/>
    </row>
    <row r="412" spans="1:5" ht="18">
      <c r="A412" s="1527" t="s">
        <v>603</v>
      </c>
      <c r="B412" s="1523" t="s">
        <v>831</v>
      </c>
      <c r="C412" s="1517" t="s">
        <v>830</v>
      </c>
      <c r="E412" s="1518"/>
    </row>
    <row r="413" spans="1:5" ht="18.75" thickBot="1">
      <c r="A413" s="1558" t="s">
        <v>604</v>
      </c>
      <c r="B413" s="1528" t="s">
        <v>832</v>
      </c>
      <c r="C413" s="1517" t="s">
        <v>830</v>
      </c>
      <c r="E413" s="1518"/>
    </row>
    <row r="414" spans="1:5" ht="17.25" thickBot="1">
      <c r="A414" s="1559" t="s">
        <v>605</v>
      </c>
      <c r="B414" s="1528" t="s">
        <v>505</v>
      </c>
      <c r="C414" s="1517" t="s">
        <v>830</v>
      </c>
      <c r="E414" s="1518"/>
    </row>
    <row r="415" spans="1:5" ht="16.5">
      <c r="A415" s="1559" t="s">
        <v>606</v>
      </c>
      <c r="B415" s="1529" t="s">
        <v>1763</v>
      </c>
      <c r="C415" s="1517" t="s">
        <v>830</v>
      </c>
      <c r="E415" s="1518"/>
    </row>
    <row r="416" spans="1:5" ht="16.5">
      <c r="A416" s="1492" t="s">
        <v>607</v>
      </c>
      <c r="B416" s="1494" t="s">
        <v>1764</v>
      </c>
      <c r="C416" s="1517" t="s">
        <v>830</v>
      </c>
      <c r="E416" s="1518"/>
    </row>
    <row r="417" spans="1:5" ht="18.75" thickBot="1">
      <c r="A417" s="1560" t="s">
        <v>608</v>
      </c>
      <c r="B417" s="1530" t="s">
        <v>1765</v>
      </c>
      <c r="C417" s="1517" t="s">
        <v>830</v>
      </c>
      <c r="E417" s="1518"/>
    </row>
    <row r="418" spans="1:5" ht="16.5">
      <c r="A418" s="1490" t="s">
        <v>609</v>
      </c>
      <c r="B418" s="1531" t="s">
        <v>1766</v>
      </c>
      <c r="C418" s="1517" t="s">
        <v>830</v>
      </c>
      <c r="E418" s="1518"/>
    </row>
    <row r="419" spans="1:5" ht="16.5">
      <c r="A419" s="1561" t="s">
        <v>610</v>
      </c>
      <c r="B419" s="1494" t="s">
        <v>1767</v>
      </c>
      <c r="C419" s="1517" t="s">
        <v>830</v>
      </c>
      <c r="E419" s="1518"/>
    </row>
    <row r="420" spans="1:5" ht="16.5">
      <c r="A420" s="1492" t="s">
        <v>611</v>
      </c>
      <c r="B420" s="1532" t="s">
        <v>954</v>
      </c>
      <c r="C420" s="1517" t="s">
        <v>830</v>
      </c>
      <c r="E420" s="1518"/>
    </row>
    <row r="421" spans="1:5" ht="17.25" thickBot="1">
      <c r="A421" s="1504" t="s">
        <v>612</v>
      </c>
      <c r="B421" s="1533" t="s">
        <v>955</v>
      </c>
      <c r="C421" s="1517" t="s">
        <v>830</v>
      </c>
      <c r="E421" s="1518"/>
    </row>
    <row r="422" spans="1:5" ht="18">
      <c r="A422" s="1512" t="s">
        <v>613</v>
      </c>
      <c r="B422" s="1534" t="s">
        <v>1364</v>
      </c>
      <c r="C422" s="1517" t="s">
        <v>830</v>
      </c>
      <c r="E422" s="1518"/>
    </row>
    <row r="423" spans="1:5" ht="18">
      <c r="A423" s="1512" t="s">
        <v>614</v>
      </c>
      <c r="B423" s="1535" t="s">
        <v>1365</v>
      </c>
      <c r="C423" s="1517" t="s">
        <v>830</v>
      </c>
      <c r="E423" s="1518"/>
    </row>
    <row r="424" spans="1:5" ht="18">
      <c r="A424" s="1512" t="s">
        <v>615</v>
      </c>
      <c r="B424" s="1536" t="s">
        <v>1366</v>
      </c>
      <c r="C424" s="1517" t="s">
        <v>830</v>
      </c>
      <c r="E424" s="1518"/>
    </row>
    <row r="425" spans="1:5" ht="18">
      <c r="A425" s="1512" t="s">
        <v>616</v>
      </c>
      <c r="B425" s="1535" t="s">
        <v>1367</v>
      </c>
      <c r="C425" s="1517" t="s">
        <v>830</v>
      </c>
      <c r="E425" s="1518"/>
    </row>
    <row r="426" spans="1:5" ht="18">
      <c r="A426" s="1512" t="s">
        <v>617</v>
      </c>
      <c r="B426" s="1535" t="s">
        <v>1368</v>
      </c>
      <c r="C426" s="1517" t="s">
        <v>830</v>
      </c>
      <c r="E426" s="1518"/>
    </row>
    <row r="427" spans="1:5" ht="18">
      <c r="A427" s="1512" t="s">
        <v>618</v>
      </c>
      <c r="B427" s="1537" t="s">
        <v>1369</v>
      </c>
      <c r="C427" s="1517" t="s">
        <v>830</v>
      </c>
      <c r="E427" s="1518"/>
    </row>
    <row r="428" spans="1:5" ht="18">
      <c r="A428" s="1512" t="s">
        <v>619</v>
      </c>
      <c r="B428" s="1537" t="s">
        <v>1370</v>
      </c>
      <c r="C428" s="1517" t="s">
        <v>830</v>
      </c>
      <c r="E428" s="1518"/>
    </row>
    <row r="429" spans="1:5" ht="18">
      <c r="A429" s="1512" t="s">
        <v>620</v>
      </c>
      <c r="B429" s="1537" t="s">
        <v>1371</v>
      </c>
      <c r="C429" s="1517" t="s">
        <v>830</v>
      </c>
      <c r="E429" s="1518"/>
    </row>
    <row r="430" spans="1:5" ht="18">
      <c r="A430" s="1512" t="s">
        <v>621</v>
      </c>
      <c r="B430" s="1537" t="s">
        <v>1372</v>
      </c>
      <c r="C430" s="1517" t="s">
        <v>830</v>
      </c>
      <c r="E430" s="1518"/>
    </row>
    <row r="431" spans="1:5" ht="18">
      <c r="A431" s="1512" t="s">
        <v>622</v>
      </c>
      <c r="B431" s="1537" t="s">
        <v>1373</v>
      </c>
      <c r="C431" s="1517" t="s">
        <v>830</v>
      </c>
      <c r="E431" s="1518"/>
    </row>
    <row r="432" spans="1:5" ht="18">
      <c r="A432" s="1512" t="s">
        <v>623</v>
      </c>
      <c r="B432" s="1535" t="s">
        <v>1374</v>
      </c>
      <c r="C432" s="1517" t="s">
        <v>830</v>
      </c>
      <c r="E432" s="1518"/>
    </row>
    <row r="433" spans="1:5" ht="18">
      <c r="A433" s="1512" t="s">
        <v>624</v>
      </c>
      <c r="B433" s="1535" t="s">
        <v>1375</v>
      </c>
      <c r="C433" s="1517" t="s">
        <v>830</v>
      </c>
      <c r="E433" s="1518"/>
    </row>
    <row r="434" spans="1:5" ht="18">
      <c r="A434" s="1512" t="s">
        <v>625</v>
      </c>
      <c r="B434" s="1535" t="s">
        <v>1376</v>
      </c>
      <c r="C434" s="1517" t="s">
        <v>830</v>
      </c>
      <c r="E434" s="1518"/>
    </row>
    <row r="435" spans="1:5" ht="18.75" thickBot="1">
      <c r="A435" s="1512" t="s">
        <v>626</v>
      </c>
      <c r="B435" s="1538" t="s">
        <v>1377</v>
      </c>
      <c r="C435" s="1517" t="s">
        <v>830</v>
      </c>
      <c r="E435" s="1518"/>
    </row>
    <row r="436" spans="1:5" ht="18">
      <c r="A436" s="1512" t="s">
        <v>627</v>
      </c>
      <c r="B436" s="1534" t="s">
        <v>1378</v>
      </c>
      <c r="C436" s="1517" t="s">
        <v>830</v>
      </c>
      <c r="E436" s="1518"/>
    </row>
    <row r="437" spans="1:5" ht="18">
      <c r="A437" s="1512" t="s">
        <v>628</v>
      </c>
      <c r="B437" s="1536" t="s">
        <v>1379</v>
      </c>
      <c r="C437" s="1517" t="s">
        <v>830</v>
      </c>
      <c r="E437" s="1518"/>
    </row>
    <row r="438" spans="1:5" ht="18">
      <c r="A438" s="1512" t="s">
        <v>629</v>
      </c>
      <c r="B438" s="1535" t="s">
        <v>1380</v>
      </c>
      <c r="C438" s="1517" t="s">
        <v>830</v>
      </c>
      <c r="E438" s="1518"/>
    </row>
    <row r="439" spans="1:5" ht="18">
      <c r="A439" s="1512" t="s">
        <v>630</v>
      </c>
      <c r="B439" s="1535" t="s">
        <v>1381</v>
      </c>
      <c r="C439" s="1517" t="s">
        <v>830</v>
      </c>
      <c r="E439" s="1518"/>
    </row>
    <row r="440" spans="1:5" ht="18">
      <c r="A440" s="1512" t="s">
        <v>631</v>
      </c>
      <c r="B440" s="1535" t="s">
        <v>1382</v>
      </c>
      <c r="C440" s="1517" t="s">
        <v>830</v>
      </c>
      <c r="E440" s="1518"/>
    </row>
    <row r="441" spans="1:5" ht="18">
      <c r="A441" s="1512" t="s">
        <v>632</v>
      </c>
      <c r="B441" s="1535" t="s">
        <v>1383</v>
      </c>
      <c r="C441" s="1517" t="s">
        <v>830</v>
      </c>
      <c r="E441" s="1518"/>
    </row>
    <row r="442" spans="1:5" ht="18">
      <c r="A442" s="1512" t="s">
        <v>633</v>
      </c>
      <c r="B442" s="1535" t="s">
        <v>1384</v>
      </c>
      <c r="C442" s="1517" t="s">
        <v>830</v>
      </c>
      <c r="E442" s="1518"/>
    </row>
    <row r="443" spans="1:5" ht="18">
      <c r="A443" s="1512" t="s">
        <v>634</v>
      </c>
      <c r="B443" s="1535" t="s">
        <v>1385</v>
      </c>
      <c r="C443" s="1517" t="s">
        <v>830</v>
      </c>
      <c r="E443" s="1518"/>
    </row>
    <row r="444" spans="1:5" ht="18">
      <c r="A444" s="1512" t="s">
        <v>635</v>
      </c>
      <c r="B444" s="1535" t="s">
        <v>1386</v>
      </c>
      <c r="C444" s="1517" t="s">
        <v>830</v>
      </c>
      <c r="E444" s="1518"/>
    </row>
    <row r="445" spans="1:5" ht="18">
      <c r="A445" s="1512" t="s">
        <v>636</v>
      </c>
      <c r="B445" s="1535" t="s">
        <v>1387</v>
      </c>
      <c r="C445" s="1517" t="s">
        <v>830</v>
      </c>
      <c r="E445" s="1518"/>
    </row>
    <row r="446" spans="1:5" ht="18">
      <c r="A446" s="1512" t="s">
        <v>637</v>
      </c>
      <c r="B446" s="1535" t="s">
        <v>1388</v>
      </c>
      <c r="C446" s="1517" t="s">
        <v>830</v>
      </c>
      <c r="E446" s="1518"/>
    </row>
    <row r="447" spans="1:5" ht="18">
      <c r="A447" s="1512" t="s">
        <v>638</v>
      </c>
      <c r="B447" s="1535" t="s">
        <v>1389</v>
      </c>
      <c r="C447" s="1517" t="s">
        <v>830</v>
      </c>
      <c r="E447" s="1518"/>
    </row>
    <row r="448" spans="1:5" ht="18.75" thickBot="1">
      <c r="A448" s="1512" t="s">
        <v>639</v>
      </c>
      <c r="B448" s="1538" t="s">
        <v>1390</v>
      </c>
      <c r="C448" s="1517" t="s">
        <v>830</v>
      </c>
      <c r="E448" s="1518"/>
    </row>
    <row r="449" spans="1:5" ht="18">
      <c r="A449" s="1512" t="s">
        <v>640</v>
      </c>
      <c r="B449" s="1534" t="s">
        <v>1391</v>
      </c>
      <c r="C449" s="1517" t="s">
        <v>830</v>
      </c>
      <c r="E449" s="1518"/>
    </row>
    <row r="450" spans="1:5" ht="18">
      <c r="A450" s="1512" t="s">
        <v>641</v>
      </c>
      <c r="B450" s="1535" t="s">
        <v>1392</v>
      </c>
      <c r="C450" s="1517" t="s">
        <v>830</v>
      </c>
      <c r="E450" s="1518"/>
    </row>
    <row r="451" spans="1:5" ht="18">
      <c r="A451" s="1512" t="s">
        <v>642</v>
      </c>
      <c r="B451" s="1535" t="s">
        <v>1393</v>
      </c>
      <c r="C451" s="1517" t="s">
        <v>830</v>
      </c>
      <c r="E451" s="1518"/>
    </row>
    <row r="452" spans="1:5" ht="18">
      <c r="A452" s="1512" t="s">
        <v>643</v>
      </c>
      <c r="B452" s="1535" t="s">
        <v>1394</v>
      </c>
      <c r="C452" s="1517" t="s">
        <v>830</v>
      </c>
      <c r="E452" s="1518"/>
    </row>
    <row r="453" spans="1:5" ht="18">
      <c r="A453" s="1512" t="s">
        <v>1035</v>
      </c>
      <c r="B453" s="1536" t="s">
        <v>1395</v>
      </c>
      <c r="C453" s="1517" t="s">
        <v>830</v>
      </c>
      <c r="E453" s="1518"/>
    </row>
    <row r="454" spans="1:5" ht="18">
      <c r="A454" s="1512" t="s">
        <v>1036</v>
      </c>
      <c r="B454" s="1535" t="s">
        <v>1396</v>
      </c>
      <c r="C454" s="1517" t="s">
        <v>830</v>
      </c>
      <c r="E454" s="1518"/>
    </row>
    <row r="455" spans="1:5" ht="18">
      <c r="A455" s="1512" t="s">
        <v>1037</v>
      </c>
      <c r="B455" s="1535" t="s">
        <v>1397</v>
      </c>
      <c r="C455" s="1517" t="s">
        <v>830</v>
      </c>
      <c r="E455" s="1518"/>
    </row>
    <row r="456" spans="1:5" ht="18">
      <c r="A456" s="1512" t="s">
        <v>1038</v>
      </c>
      <c r="B456" s="1535" t="s">
        <v>1398</v>
      </c>
      <c r="C456" s="1517" t="s">
        <v>830</v>
      </c>
      <c r="E456" s="1518"/>
    </row>
    <row r="457" spans="1:5" ht="18">
      <c r="A457" s="1512" t="s">
        <v>1039</v>
      </c>
      <c r="B457" s="1535" t="s">
        <v>1399</v>
      </c>
      <c r="C457" s="1517" t="s">
        <v>830</v>
      </c>
      <c r="E457" s="1518"/>
    </row>
    <row r="458" spans="1:5" ht="18">
      <c r="A458" s="1512" t="s">
        <v>1040</v>
      </c>
      <c r="B458" s="1535" t="s">
        <v>1400</v>
      </c>
      <c r="C458" s="1517" t="s">
        <v>830</v>
      </c>
      <c r="E458" s="1518"/>
    </row>
    <row r="459" spans="1:5" ht="18">
      <c r="A459" s="1512" t="s">
        <v>1041</v>
      </c>
      <c r="B459" s="1535" t="s">
        <v>1401</v>
      </c>
      <c r="C459" s="1517" t="s">
        <v>830</v>
      </c>
      <c r="E459" s="1518"/>
    </row>
    <row r="460" spans="1:5" ht="18.75" thickBot="1">
      <c r="A460" s="1512" t="s">
        <v>1042</v>
      </c>
      <c r="B460" s="1538" t="s">
        <v>1402</v>
      </c>
      <c r="C460" s="1517" t="s">
        <v>830</v>
      </c>
      <c r="E460" s="1518"/>
    </row>
    <row r="461" spans="1:5" ht="18">
      <c r="A461" s="1512" t="s">
        <v>1043</v>
      </c>
      <c r="B461" s="1539" t="s">
        <v>1403</v>
      </c>
      <c r="C461" s="1517" t="s">
        <v>830</v>
      </c>
      <c r="E461" s="1518"/>
    </row>
    <row r="462" spans="1:5" ht="18">
      <c r="A462" s="1512" t="s">
        <v>1044</v>
      </c>
      <c r="B462" s="1535" t="s">
        <v>1404</v>
      </c>
      <c r="C462" s="1517" t="s">
        <v>830</v>
      </c>
      <c r="E462" s="1518"/>
    </row>
    <row r="463" spans="1:5" ht="18">
      <c r="A463" s="1512" t="s">
        <v>1045</v>
      </c>
      <c r="B463" s="1535" t="s">
        <v>1405</v>
      </c>
      <c r="C463" s="1517" t="s">
        <v>830</v>
      </c>
      <c r="E463" s="1518"/>
    </row>
    <row r="464" spans="1:5" ht="18">
      <c r="A464" s="1512" t="s">
        <v>1046</v>
      </c>
      <c r="B464" s="1535" t="s">
        <v>1406</v>
      </c>
      <c r="C464" s="1517" t="s">
        <v>830</v>
      </c>
      <c r="E464" s="1518"/>
    </row>
    <row r="465" spans="1:5" ht="18">
      <c r="A465" s="1512" t="s">
        <v>1047</v>
      </c>
      <c r="B465" s="1535" t="s">
        <v>1407</v>
      </c>
      <c r="C465" s="1517" t="s">
        <v>830</v>
      </c>
      <c r="E465" s="1518"/>
    </row>
    <row r="466" spans="1:5" ht="18">
      <c r="A466" s="1512" t="s">
        <v>1048</v>
      </c>
      <c r="B466" s="1535" t="s">
        <v>1408</v>
      </c>
      <c r="C466" s="1517" t="s">
        <v>830</v>
      </c>
      <c r="E466" s="1518"/>
    </row>
    <row r="467" spans="1:5" ht="18">
      <c r="A467" s="1512" t="s">
        <v>1049</v>
      </c>
      <c r="B467" s="1535" t="s">
        <v>1409</v>
      </c>
      <c r="C467" s="1517" t="s">
        <v>830</v>
      </c>
      <c r="E467" s="1518"/>
    </row>
    <row r="468" spans="1:5" ht="18">
      <c r="A468" s="1512" t="s">
        <v>1050</v>
      </c>
      <c r="B468" s="1535" t="s">
        <v>1410</v>
      </c>
      <c r="C468" s="1517" t="s">
        <v>830</v>
      </c>
      <c r="E468" s="1518"/>
    </row>
    <row r="469" spans="1:5" ht="18">
      <c r="A469" s="1512" t="s">
        <v>1051</v>
      </c>
      <c r="B469" s="1535" t="s">
        <v>1411</v>
      </c>
      <c r="C469" s="1517" t="s">
        <v>830</v>
      </c>
      <c r="E469" s="1518"/>
    </row>
    <row r="470" spans="1:5" ht="18.75" thickBot="1">
      <c r="A470" s="1512" t="s">
        <v>1052</v>
      </c>
      <c r="B470" s="1538" t="s">
        <v>1412</v>
      </c>
      <c r="C470" s="1517" t="s">
        <v>830</v>
      </c>
      <c r="E470" s="1518"/>
    </row>
    <row r="471" spans="1:5" ht="18">
      <c r="A471" s="1512" t="s">
        <v>1053</v>
      </c>
      <c r="B471" s="1534" t="s">
        <v>1413</v>
      </c>
      <c r="C471" s="1517" t="s">
        <v>830</v>
      </c>
      <c r="E471" s="1518"/>
    </row>
    <row r="472" spans="1:5" ht="18">
      <c r="A472" s="1512" t="s">
        <v>1054</v>
      </c>
      <c r="B472" s="1535" t="s">
        <v>1414</v>
      </c>
      <c r="C472" s="1517" t="s">
        <v>830</v>
      </c>
      <c r="E472" s="1518"/>
    </row>
    <row r="473" spans="1:5" ht="18">
      <c r="A473" s="1512" t="s">
        <v>1055</v>
      </c>
      <c r="B473" s="1535" t="s">
        <v>1415</v>
      </c>
      <c r="C473" s="1517" t="s">
        <v>830</v>
      </c>
      <c r="E473" s="1518"/>
    </row>
    <row r="474" spans="1:5" ht="18">
      <c r="A474" s="1512" t="s">
        <v>1056</v>
      </c>
      <c r="B474" s="1536" t="s">
        <v>1416</v>
      </c>
      <c r="C474" s="1517" t="s">
        <v>830</v>
      </c>
      <c r="E474" s="1518"/>
    </row>
    <row r="475" spans="1:5" ht="18">
      <c r="A475" s="1512" t="s">
        <v>1057</v>
      </c>
      <c r="B475" s="1535" t="s">
        <v>1417</v>
      </c>
      <c r="C475" s="1517" t="s">
        <v>830</v>
      </c>
      <c r="E475" s="1518"/>
    </row>
    <row r="476" spans="1:5" ht="18">
      <c r="A476" s="1512" t="s">
        <v>1058</v>
      </c>
      <c r="B476" s="1535" t="s">
        <v>1418</v>
      </c>
      <c r="C476" s="1517" t="s">
        <v>830</v>
      </c>
      <c r="E476" s="1518"/>
    </row>
    <row r="477" spans="1:5" ht="18">
      <c r="A477" s="1512" t="s">
        <v>1059</v>
      </c>
      <c r="B477" s="1535" t="s">
        <v>1419</v>
      </c>
      <c r="C477" s="1517" t="s">
        <v>830</v>
      </c>
      <c r="E477" s="1518"/>
    </row>
    <row r="478" spans="1:5" ht="18">
      <c r="A478" s="1512" t="s">
        <v>1060</v>
      </c>
      <c r="B478" s="1535" t="s">
        <v>1420</v>
      </c>
      <c r="C478" s="1517" t="s">
        <v>830</v>
      </c>
      <c r="E478" s="1518"/>
    </row>
    <row r="479" spans="1:5" ht="18">
      <c r="A479" s="1512" t="s">
        <v>1061</v>
      </c>
      <c r="B479" s="1535" t="s">
        <v>1421</v>
      </c>
      <c r="C479" s="1517" t="s">
        <v>830</v>
      </c>
      <c r="E479" s="1518"/>
    </row>
    <row r="480" spans="1:5" ht="18">
      <c r="A480" s="1512" t="s">
        <v>1062</v>
      </c>
      <c r="B480" s="1535" t="s">
        <v>1422</v>
      </c>
      <c r="C480" s="1517" t="s">
        <v>830</v>
      </c>
      <c r="E480" s="1518"/>
    </row>
    <row r="481" spans="1:5" ht="18.75" thickBot="1">
      <c r="A481" s="1512" t="s">
        <v>1063</v>
      </c>
      <c r="B481" s="1538" t="s">
        <v>1423</v>
      </c>
      <c r="C481" s="1517" t="s">
        <v>830</v>
      </c>
      <c r="E481" s="1518"/>
    </row>
    <row r="482" spans="1:5" ht="18">
      <c r="A482" s="1512" t="s">
        <v>1064</v>
      </c>
      <c r="B482" s="1534" t="s">
        <v>1424</v>
      </c>
      <c r="C482" s="1517" t="s">
        <v>830</v>
      </c>
      <c r="E482" s="1518"/>
    </row>
    <row r="483" spans="1:5" ht="18">
      <c r="A483" s="1512" t="s">
        <v>1065</v>
      </c>
      <c r="B483" s="1535" t="s">
        <v>1425</v>
      </c>
      <c r="C483" s="1517" t="s">
        <v>830</v>
      </c>
      <c r="E483" s="1518"/>
    </row>
    <row r="484" spans="1:5" ht="18">
      <c r="A484" s="1512" t="s">
        <v>1066</v>
      </c>
      <c r="B484" s="1536" t="s">
        <v>1426</v>
      </c>
      <c r="C484" s="1517" t="s">
        <v>830</v>
      </c>
      <c r="E484" s="1518"/>
    </row>
    <row r="485" spans="1:5" ht="18">
      <c r="A485" s="1512" t="s">
        <v>1067</v>
      </c>
      <c r="B485" s="1535" t="s">
        <v>1427</v>
      </c>
      <c r="C485" s="1517" t="s">
        <v>830</v>
      </c>
      <c r="E485" s="1518"/>
    </row>
    <row r="486" spans="1:5" ht="18">
      <c r="A486" s="1512" t="s">
        <v>1068</v>
      </c>
      <c r="B486" s="1535" t="s">
        <v>1428</v>
      </c>
      <c r="C486" s="1517" t="s">
        <v>830</v>
      </c>
      <c r="E486" s="1518"/>
    </row>
    <row r="487" spans="1:5" ht="18">
      <c r="A487" s="1512" t="s">
        <v>1069</v>
      </c>
      <c r="B487" s="1535" t="s">
        <v>1429</v>
      </c>
      <c r="C487" s="1517" t="s">
        <v>830</v>
      </c>
      <c r="E487" s="1518"/>
    </row>
    <row r="488" spans="1:5" ht="18">
      <c r="A488" s="1512" t="s">
        <v>1070</v>
      </c>
      <c r="B488" s="1535" t="s">
        <v>1430</v>
      </c>
      <c r="C488" s="1517" t="s">
        <v>830</v>
      </c>
      <c r="E488" s="1518"/>
    </row>
    <row r="489" spans="1:5" ht="18">
      <c r="A489" s="1512" t="s">
        <v>1071</v>
      </c>
      <c r="B489" s="1535" t="s">
        <v>1431</v>
      </c>
      <c r="C489" s="1517" t="s">
        <v>830</v>
      </c>
      <c r="E489" s="1518"/>
    </row>
    <row r="490" spans="1:5" ht="18">
      <c r="A490" s="1512" t="s">
        <v>1072</v>
      </c>
      <c r="B490" s="1535" t="s">
        <v>1432</v>
      </c>
      <c r="C490" s="1517" t="s">
        <v>830</v>
      </c>
      <c r="E490" s="1518"/>
    </row>
    <row r="491" spans="1:5" ht="18.75" thickBot="1">
      <c r="A491" s="1512" t="s">
        <v>1073</v>
      </c>
      <c r="B491" s="1538" t="s">
        <v>1433</v>
      </c>
      <c r="C491" s="1517" t="s">
        <v>830</v>
      </c>
      <c r="E491" s="1518"/>
    </row>
    <row r="492" spans="1:5" ht="18">
      <c r="A492" s="1512" t="s">
        <v>1074</v>
      </c>
      <c r="B492" s="1539" t="s">
        <v>1434</v>
      </c>
      <c r="C492" s="1517" t="s">
        <v>830</v>
      </c>
      <c r="E492" s="1518"/>
    </row>
    <row r="493" spans="1:5" ht="18">
      <c r="A493" s="1512" t="s">
        <v>1075</v>
      </c>
      <c r="B493" s="1535" t="s">
        <v>1435</v>
      </c>
      <c r="C493" s="1517" t="s">
        <v>830</v>
      </c>
      <c r="E493" s="1518"/>
    </row>
    <row r="494" spans="1:5" ht="18">
      <c r="A494" s="1512" t="s">
        <v>1076</v>
      </c>
      <c r="B494" s="1535" t="s">
        <v>1436</v>
      </c>
      <c r="C494" s="1517" t="s">
        <v>830</v>
      </c>
      <c r="E494" s="1518"/>
    </row>
    <row r="495" spans="1:5" ht="18.75" thickBot="1">
      <c r="A495" s="1512" t="s">
        <v>1077</v>
      </c>
      <c r="B495" s="1538" t="s">
        <v>1437</v>
      </c>
      <c r="C495" s="1517" t="s">
        <v>830</v>
      </c>
      <c r="E495" s="1518"/>
    </row>
    <row r="496" spans="1:5" ht="18">
      <c r="A496" s="1512" t="s">
        <v>1078</v>
      </c>
      <c r="B496" s="1534" t="s">
        <v>1438</v>
      </c>
      <c r="C496" s="1517" t="s">
        <v>830</v>
      </c>
      <c r="E496" s="1518"/>
    </row>
    <row r="497" spans="1:5" ht="18">
      <c r="A497" s="1512" t="s">
        <v>1079</v>
      </c>
      <c r="B497" s="1535" t="s">
        <v>1439</v>
      </c>
      <c r="C497" s="1517" t="s">
        <v>830</v>
      </c>
      <c r="E497" s="1518"/>
    </row>
    <row r="498" spans="1:5" ht="18">
      <c r="A498" s="1512" t="s">
        <v>1080</v>
      </c>
      <c r="B498" s="1536" t="s">
        <v>1440</v>
      </c>
      <c r="C498" s="1517" t="s">
        <v>830</v>
      </c>
      <c r="E498" s="1518"/>
    </row>
    <row r="499" spans="1:5" ht="18">
      <c r="A499" s="1512" t="s">
        <v>1081</v>
      </c>
      <c r="B499" s="1535" t="s">
        <v>1441</v>
      </c>
      <c r="C499" s="1517" t="s">
        <v>830</v>
      </c>
      <c r="E499" s="1518"/>
    </row>
    <row r="500" spans="1:5" ht="18">
      <c r="A500" s="1512" t="s">
        <v>1082</v>
      </c>
      <c r="B500" s="1535" t="s">
        <v>1442</v>
      </c>
      <c r="C500" s="1517" t="s">
        <v>830</v>
      </c>
      <c r="E500" s="1518"/>
    </row>
    <row r="501" spans="1:5" ht="18">
      <c r="A501" s="1512" t="s">
        <v>1083</v>
      </c>
      <c r="B501" s="1535" t="s">
        <v>1443</v>
      </c>
      <c r="C501" s="1517" t="s">
        <v>830</v>
      </c>
      <c r="E501" s="1518"/>
    </row>
    <row r="502" spans="1:5" ht="18">
      <c r="A502" s="1512" t="s">
        <v>1084</v>
      </c>
      <c r="B502" s="1535" t="s">
        <v>1444</v>
      </c>
      <c r="C502" s="1517" t="s">
        <v>830</v>
      </c>
      <c r="E502" s="1518"/>
    </row>
    <row r="503" spans="1:5" ht="18.75" thickBot="1">
      <c r="A503" s="1512" t="s">
        <v>1085</v>
      </c>
      <c r="B503" s="1538" t="s">
        <v>1445</v>
      </c>
      <c r="C503" s="1517" t="s">
        <v>830</v>
      </c>
      <c r="E503" s="1518"/>
    </row>
    <row r="504" spans="1:5" ht="18">
      <c r="A504" s="1512" t="s">
        <v>1086</v>
      </c>
      <c r="B504" s="1534" t="s">
        <v>1446</v>
      </c>
      <c r="C504" s="1517" t="s">
        <v>830</v>
      </c>
      <c r="E504" s="1518"/>
    </row>
    <row r="505" spans="1:5" ht="18">
      <c r="A505" s="1512" t="s">
        <v>1087</v>
      </c>
      <c r="B505" s="1535" t="s">
        <v>1447</v>
      </c>
      <c r="C505" s="1517" t="s">
        <v>830</v>
      </c>
      <c r="E505" s="1518"/>
    </row>
    <row r="506" spans="1:5" ht="18">
      <c r="A506" s="1512" t="s">
        <v>1088</v>
      </c>
      <c r="B506" s="1535" t="s">
        <v>1448</v>
      </c>
      <c r="C506" s="1517" t="s">
        <v>830</v>
      </c>
      <c r="E506" s="1518"/>
    </row>
    <row r="507" spans="1:5" ht="18">
      <c r="A507" s="1512" t="s">
        <v>1089</v>
      </c>
      <c r="B507" s="1535" t="s">
        <v>1449</v>
      </c>
      <c r="C507" s="1517" t="s">
        <v>830</v>
      </c>
      <c r="E507" s="1518"/>
    </row>
    <row r="508" spans="1:5" ht="18">
      <c r="A508" s="1512" t="s">
        <v>1090</v>
      </c>
      <c r="B508" s="1536" t="s">
        <v>1450</v>
      </c>
      <c r="C508" s="1517" t="s">
        <v>830</v>
      </c>
      <c r="E508" s="1518"/>
    </row>
    <row r="509" spans="1:5" ht="18">
      <c r="A509" s="1512" t="s">
        <v>1091</v>
      </c>
      <c r="B509" s="1535" t="s">
        <v>1451</v>
      </c>
      <c r="C509" s="1517" t="s">
        <v>830</v>
      </c>
      <c r="E509" s="1518"/>
    </row>
    <row r="510" spans="1:5" ht="18.75" thickBot="1">
      <c r="A510" s="1512" t="s">
        <v>1092</v>
      </c>
      <c r="B510" s="1538" t="s">
        <v>1452</v>
      </c>
      <c r="C510" s="1517" t="s">
        <v>830</v>
      </c>
      <c r="E510" s="1518"/>
    </row>
    <row r="511" spans="1:5" ht="18">
      <c r="A511" s="1512" t="s">
        <v>1093</v>
      </c>
      <c r="B511" s="1534" t="s">
        <v>1453</v>
      </c>
      <c r="C511" s="1517" t="s">
        <v>830</v>
      </c>
      <c r="E511" s="1518"/>
    </row>
    <row r="512" spans="1:5" ht="18">
      <c r="A512" s="1512" t="s">
        <v>1094</v>
      </c>
      <c r="B512" s="1535" t="s">
        <v>1454</v>
      </c>
      <c r="C512" s="1517" t="s">
        <v>830</v>
      </c>
      <c r="E512" s="1518"/>
    </row>
    <row r="513" spans="1:5" ht="18">
      <c r="A513" s="1512" t="s">
        <v>1095</v>
      </c>
      <c r="B513" s="1535" t="s">
        <v>1455</v>
      </c>
      <c r="C513" s="1517" t="s">
        <v>830</v>
      </c>
      <c r="E513" s="1518"/>
    </row>
    <row r="514" spans="1:5" ht="18">
      <c r="A514" s="1512" t="s">
        <v>1096</v>
      </c>
      <c r="B514" s="1535" t="s">
        <v>1456</v>
      </c>
      <c r="C514" s="1517" t="s">
        <v>830</v>
      </c>
      <c r="E514" s="1518"/>
    </row>
    <row r="515" spans="1:5" ht="18">
      <c r="A515" s="1512" t="s">
        <v>1097</v>
      </c>
      <c r="B515" s="1536" t="s">
        <v>1457</v>
      </c>
      <c r="C515" s="1517" t="s">
        <v>830</v>
      </c>
      <c r="E515" s="1518"/>
    </row>
    <row r="516" spans="1:5" ht="18">
      <c r="A516" s="1512" t="s">
        <v>1098</v>
      </c>
      <c r="B516" s="1535" t="s">
        <v>1458</v>
      </c>
      <c r="C516" s="1517" t="s">
        <v>830</v>
      </c>
      <c r="E516" s="1518"/>
    </row>
    <row r="517" spans="1:5" ht="18">
      <c r="A517" s="1512" t="s">
        <v>1099</v>
      </c>
      <c r="B517" s="1535" t="s">
        <v>1459</v>
      </c>
      <c r="C517" s="1517" t="s">
        <v>830</v>
      </c>
      <c r="E517" s="1518"/>
    </row>
    <row r="518" spans="1:5" ht="18">
      <c r="A518" s="1512" t="s">
        <v>1100</v>
      </c>
      <c r="B518" s="1535" t="s">
        <v>1460</v>
      </c>
      <c r="C518" s="1517" t="s">
        <v>830</v>
      </c>
      <c r="E518" s="1518"/>
    </row>
    <row r="519" spans="1:5" ht="18.75" thickBot="1">
      <c r="A519" s="1512" t="s">
        <v>1101</v>
      </c>
      <c r="B519" s="1538" t="s">
        <v>1461</v>
      </c>
      <c r="C519" s="1517" t="s">
        <v>830</v>
      </c>
      <c r="E519" s="1518"/>
    </row>
    <row r="520" spans="1:5" ht="18">
      <c r="A520" s="1512" t="s">
        <v>1102</v>
      </c>
      <c r="B520" s="1534" t="s">
        <v>1462</v>
      </c>
      <c r="C520" s="1517" t="s">
        <v>830</v>
      </c>
      <c r="E520" s="1518"/>
    </row>
    <row r="521" spans="1:5" ht="18">
      <c r="A521" s="1512" t="s">
        <v>1103</v>
      </c>
      <c r="B521" s="1535" t="s">
        <v>1463</v>
      </c>
      <c r="C521" s="1517" t="s">
        <v>830</v>
      </c>
      <c r="E521" s="1518"/>
    </row>
    <row r="522" spans="1:5" ht="18">
      <c r="A522" s="1512" t="s">
        <v>1104</v>
      </c>
      <c r="B522" s="1536" t="s">
        <v>1464</v>
      </c>
      <c r="C522" s="1517" t="s">
        <v>830</v>
      </c>
      <c r="E522" s="1518"/>
    </row>
    <row r="523" spans="1:5" ht="18">
      <c r="A523" s="1512" t="s">
        <v>1105</v>
      </c>
      <c r="B523" s="1535" t="s">
        <v>1465</v>
      </c>
      <c r="C523" s="1517" t="s">
        <v>830</v>
      </c>
      <c r="E523" s="1518"/>
    </row>
    <row r="524" spans="1:5" ht="18">
      <c r="A524" s="1512" t="s">
        <v>1106</v>
      </c>
      <c r="B524" s="1535" t="s">
        <v>1466</v>
      </c>
      <c r="C524" s="1517" t="s">
        <v>830</v>
      </c>
      <c r="E524" s="1518"/>
    </row>
    <row r="525" spans="1:5" ht="18">
      <c r="A525" s="1512" t="s">
        <v>1107</v>
      </c>
      <c r="B525" s="1535" t="s">
        <v>1467</v>
      </c>
      <c r="C525" s="1517" t="s">
        <v>830</v>
      </c>
      <c r="E525" s="1518"/>
    </row>
    <row r="526" spans="1:5" ht="18">
      <c r="A526" s="1512" t="s">
        <v>1108</v>
      </c>
      <c r="B526" s="1535" t="s">
        <v>1468</v>
      </c>
      <c r="C526" s="1517" t="s">
        <v>830</v>
      </c>
      <c r="E526" s="1518"/>
    </row>
    <row r="527" spans="1:5" ht="18.75" thickBot="1">
      <c r="A527" s="1512" t="s">
        <v>1109</v>
      </c>
      <c r="B527" s="1538" t="s">
        <v>1469</v>
      </c>
      <c r="C527" s="1517" t="s">
        <v>830</v>
      </c>
      <c r="E527" s="1518"/>
    </row>
    <row r="528" spans="1:5" ht="18">
      <c r="A528" s="1512" t="s">
        <v>1110</v>
      </c>
      <c r="B528" s="1534" t="s">
        <v>1470</v>
      </c>
      <c r="C528" s="1517" t="s">
        <v>830</v>
      </c>
      <c r="E528" s="1518"/>
    </row>
    <row r="529" spans="1:5" ht="18">
      <c r="A529" s="1512" t="s">
        <v>1111</v>
      </c>
      <c r="B529" s="1535" t="s">
        <v>1471</v>
      </c>
      <c r="C529" s="1517" t="s">
        <v>830</v>
      </c>
      <c r="E529" s="1518"/>
    </row>
    <row r="530" spans="1:5" ht="18">
      <c r="A530" s="1512" t="s">
        <v>1112</v>
      </c>
      <c r="B530" s="1535" t="s">
        <v>1472</v>
      </c>
      <c r="C530" s="1517" t="s">
        <v>830</v>
      </c>
      <c r="E530" s="1518"/>
    </row>
    <row r="531" spans="1:5" ht="18">
      <c r="A531" s="1512" t="s">
        <v>1113</v>
      </c>
      <c r="B531" s="1535" t="s">
        <v>1473</v>
      </c>
      <c r="C531" s="1517" t="s">
        <v>830</v>
      </c>
      <c r="E531" s="1518"/>
    </row>
    <row r="532" spans="1:5" ht="18">
      <c r="A532" s="1512" t="s">
        <v>1114</v>
      </c>
      <c r="B532" s="1535" t="s">
        <v>1474</v>
      </c>
      <c r="C532" s="1517" t="s">
        <v>830</v>
      </c>
      <c r="E532" s="1518"/>
    </row>
    <row r="533" spans="1:5" ht="18">
      <c r="A533" s="1512" t="s">
        <v>1115</v>
      </c>
      <c r="B533" s="1535" t="s">
        <v>1475</v>
      </c>
      <c r="C533" s="1517" t="s">
        <v>830</v>
      </c>
      <c r="E533" s="1518"/>
    </row>
    <row r="534" spans="1:5" ht="18">
      <c r="A534" s="1512" t="s">
        <v>1116</v>
      </c>
      <c r="B534" s="1535" t="s">
        <v>1476</v>
      </c>
      <c r="C534" s="1517" t="s">
        <v>830</v>
      </c>
      <c r="E534" s="1518"/>
    </row>
    <row r="535" spans="1:5" ht="18">
      <c r="A535" s="1512" t="s">
        <v>1117</v>
      </c>
      <c r="B535" s="1535" t="s">
        <v>1477</v>
      </c>
      <c r="C535" s="1517" t="s">
        <v>830</v>
      </c>
      <c r="E535" s="1518"/>
    </row>
    <row r="536" spans="1:5" ht="18">
      <c r="A536" s="1512" t="s">
        <v>1118</v>
      </c>
      <c r="B536" s="1536" t="s">
        <v>1478</v>
      </c>
      <c r="C536" s="1517" t="s">
        <v>830</v>
      </c>
      <c r="E536" s="1518"/>
    </row>
    <row r="537" spans="1:5" ht="18">
      <c r="A537" s="1512" t="s">
        <v>1119</v>
      </c>
      <c r="B537" s="1535" t="s">
        <v>1479</v>
      </c>
      <c r="C537" s="1517" t="s">
        <v>830</v>
      </c>
      <c r="E537" s="1518"/>
    </row>
    <row r="538" spans="1:5" ht="18.75" thickBot="1">
      <c r="A538" s="1512" t="s">
        <v>1120</v>
      </c>
      <c r="B538" s="1538" t="s">
        <v>1480</v>
      </c>
      <c r="C538" s="1517" t="s">
        <v>830</v>
      </c>
      <c r="E538" s="1518"/>
    </row>
    <row r="539" spans="1:5" ht="18">
      <c r="A539" s="1512" t="s">
        <v>1121</v>
      </c>
      <c r="B539" s="1534" t="s">
        <v>1481</v>
      </c>
      <c r="C539" s="1517" t="s">
        <v>830</v>
      </c>
      <c r="E539" s="1518"/>
    </row>
    <row r="540" spans="1:5" ht="18">
      <c r="A540" s="1512" t="s">
        <v>1122</v>
      </c>
      <c r="B540" s="1535" t="s">
        <v>1482</v>
      </c>
      <c r="C540" s="1517" t="s">
        <v>830</v>
      </c>
      <c r="E540" s="1518"/>
    </row>
    <row r="541" spans="1:5" ht="18">
      <c r="A541" s="1512" t="s">
        <v>1123</v>
      </c>
      <c r="B541" s="1535" t="s">
        <v>1483</v>
      </c>
      <c r="C541" s="1517" t="s">
        <v>830</v>
      </c>
      <c r="E541" s="1518"/>
    </row>
    <row r="542" spans="1:5" ht="18">
      <c r="A542" s="1512" t="s">
        <v>1124</v>
      </c>
      <c r="B542" s="1535" t="s">
        <v>1484</v>
      </c>
      <c r="C542" s="1517" t="s">
        <v>830</v>
      </c>
      <c r="E542" s="1518"/>
    </row>
    <row r="543" spans="1:5" ht="18">
      <c r="A543" s="1512" t="s">
        <v>1125</v>
      </c>
      <c r="B543" s="1535" t="s">
        <v>1485</v>
      </c>
      <c r="C543" s="1517" t="s">
        <v>830</v>
      </c>
      <c r="E543" s="1518"/>
    </row>
    <row r="544" spans="1:5" ht="18">
      <c r="A544" s="1512" t="s">
        <v>1126</v>
      </c>
      <c r="B544" s="1536" t="s">
        <v>1486</v>
      </c>
      <c r="C544" s="1517" t="s">
        <v>830</v>
      </c>
      <c r="E544" s="1518"/>
    </row>
    <row r="545" spans="1:5" ht="18">
      <c r="A545" s="1512" t="s">
        <v>1127</v>
      </c>
      <c r="B545" s="1535" t="s">
        <v>1487</v>
      </c>
      <c r="C545" s="1517" t="s">
        <v>830</v>
      </c>
      <c r="E545" s="1518"/>
    </row>
    <row r="546" spans="1:5" ht="18">
      <c r="A546" s="1512" t="s">
        <v>1128</v>
      </c>
      <c r="B546" s="1535" t="s">
        <v>1488</v>
      </c>
      <c r="C546" s="1517" t="s">
        <v>830</v>
      </c>
      <c r="E546" s="1518"/>
    </row>
    <row r="547" spans="1:5" ht="18">
      <c r="A547" s="1512" t="s">
        <v>1129</v>
      </c>
      <c r="B547" s="1535" t="s">
        <v>1489</v>
      </c>
      <c r="C547" s="1517" t="s">
        <v>830</v>
      </c>
      <c r="E547" s="1518"/>
    </row>
    <row r="548" spans="1:5" ht="18">
      <c r="A548" s="1512" t="s">
        <v>1130</v>
      </c>
      <c r="B548" s="1535" t="s">
        <v>1490</v>
      </c>
      <c r="C548" s="1517" t="s">
        <v>830</v>
      </c>
      <c r="E548" s="1518"/>
    </row>
    <row r="549" spans="1:5" ht="18">
      <c r="A549" s="1512" t="s">
        <v>1131</v>
      </c>
      <c r="B549" s="1540" t="s">
        <v>1491</v>
      </c>
      <c r="C549" s="1517" t="s">
        <v>830</v>
      </c>
      <c r="E549" s="1518"/>
    </row>
    <row r="550" spans="1:5" ht="18.75" thickBot="1">
      <c r="A550" s="1512" t="s">
        <v>1132</v>
      </c>
      <c r="B550" s="1538" t="s">
        <v>1492</v>
      </c>
      <c r="C550" s="1517" t="s">
        <v>830</v>
      </c>
      <c r="E550" s="1518"/>
    </row>
    <row r="551" spans="1:5" ht="18">
      <c r="A551" s="1512" t="s">
        <v>1133</v>
      </c>
      <c r="B551" s="1534" t="s">
        <v>1493</v>
      </c>
      <c r="C551" s="1517" t="s">
        <v>830</v>
      </c>
      <c r="E551" s="1518"/>
    </row>
    <row r="552" spans="1:5" ht="18">
      <c r="A552" s="1512" t="s">
        <v>1134</v>
      </c>
      <c r="B552" s="1535" t="s">
        <v>1494</v>
      </c>
      <c r="C552" s="1517" t="s">
        <v>830</v>
      </c>
      <c r="E552" s="1518"/>
    </row>
    <row r="553" spans="1:5" ht="18">
      <c r="A553" s="1512" t="s">
        <v>1135</v>
      </c>
      <c r="B553" s="1535" t="s">
        <v>1495</v>
      </c>
      <c r="C553" s="1517" t="s">
        <v>830</v>
      </c>
      <c r="E553" s="1518"/>
    </row>
    <row r="554" spans="1:5" ht="18">
      <c r="A554" s="1512" t="s">
        <v>1136</v>
      </c>
      <c r="B554" s="1536" t="s">
        <v>1496</v>
      </c>
      <c r="C554" s="1517" t="s">
        <v>830</v>
      </c>
      <c r="E554" s="1518"/>
    </row>
    <row r="555" spans="1:5" ht="18">
      <c r="A555" s="1512" t="s">
        <v>1137</v>
      </c>
      <c r="B555" s="1535" t="s">
        <v>1497</v>
      </c>
      <c r="C555" s="1517" t="s">
        <v>830</v>
      </c>
      <c r="E555" s="1518"/>
    </row>
    <row r="556" spans="1:5" ht="18.75" thickBot="1">
      <c r="A556" s="1512" t="s">
        <v>1138</v>
      </c>
      <c r="B556" s="1538" t="s">
        <v>1498</v>
      </c>
      <c r="C556" s="1517" t="s">
        <v>830</v>
      </c>
      <c r="E556" s="1518"/>
    </row>
    <row r="557" spans="1:5" ht="18">
      <c r="A557" s="1512" t="s">
        <v>1139</v>
      </c>
      <c r="B557" s="1541" t="s">
        <v>1499</v>
      </c>
      <c r="C557" s="1517" t="s">
        <v>830</v>
      </c>
      <c r="E557" s="1518"/>
    </row>
    <row r="558" spans="1:5" ht="18">
      <c r="A558" s="1512" t="s">
        <v>1140</v>
      </c>
      <c r="B558" s="1535" t="s">
        <v>1500</v>
      </c>
      <c r="C558" s="1517" t="s">
        <v>830</v>
      </c>
      <c r="E558" s="1518"/>
    </row>
    <row r="559" spans="1:5" ht="18">
      <c r="A559" s="1512" t="s">
        <v>1141</v>
      </c>
      <c r="B559" s="1535" t="s">
        <v>1501</v>
      </c>
      <c r="C559" s="1517" t="s">
        <v>830</v>
      </c>
      <c r="E559" s="1518"/>
    </row>
    <row r="560" spans="1:5" ht="18">
      <c r="A560" s="1512" t="s">
        <v>1142</v>
      </c>
      <c r="B560" s="1535" t="s">
        <v>1502</v>
      </c>
      <c r="C560" s="1517" t="s">
        <v>830</v>
      </c>
      <c r="E560" s="1518"/>
    </row>
    <row r="561" spans="1:5" ht="18">
      <c r="A561" s="1512" t="s">
        <v>1143</v>
      </c>
      <c r="B561" s="1535" t="s">
        <v>1503</v>
      </c>
      <c r="C561" s="1517" t="s">
        <v>830</v>
      </c>
      <c r="E561" s="1518"/>
    </row>
    <row r="562" spans="1:5" ht="18">
      <c r="A562" s="1512" t="s">
        <v>1144</v>
      </c>
      <c r="B562" s="1535" t="s">
        <v>1504</v>
      </c>
      <c r="C562" s="1517" t="s">
        <v>830</v>
      </c>
      <c r="E562" s="1518"/>
    </row>
    <row r="563" spans="1:5" ht="18">
      <c r="A563" s="1512" t="s">
        <v>1145</v>
      </c>
      <c r="B563" s="1535" t="s">
        <v>1505</v>
      </c>
      <c r="C563" s="1517" t="s">
        <v>830</v>
      </c>
      <c r="E563" s="1518"/>
    </row>
    <row r="564" spans="1:5" ht="18">
      <c r="A564" s="1512" t="s">
        <v>1146</v>
      </c>
      <c r="B564" s="1536" t="s">
        <v>1506</v>
      </c>
      <c r="C564" s="1517" t="s">
        <v>830</v>
      </c>
      <c r="E564" s="1518"/>
    </row>
    <row r="565" spans="1:5" ht="18">
      <c r="A565" s="1512" t="s">
        <v>1147</v>
      </c>
      <c r="B565" s="1535" t="s">
        <v>1507</v>
      </c>
      <c r="C565" s="1517" t="s">
        <v>830</v>
      </c>
      <c r="E565" s="1518"/>
    </row>
    <row r="566" spans="1:5" ht="18">
      <c r="A566" s="1512" t="s">
        <v>1148</v>
      </c>
      <c r="B566" s="1535" t="s">
        <v>1508</v>
      </c>
      <c r="C566" s="1517" t="s">
        <v>830</v>
      </c>
      <c r="E566" s="1518"/>
    </row>
    <row r="567" spans="1:5" ht="18.75" thickBot="1">
      <c r="A567" s="1512" t="s">
        <v>1149</v>
      </c>
      <c r="B567" s="1538" t="s">
        <v>1509</v>
      </c>
      <c r="C567" s="1517" t="s">
        <v>830</v>
      </c>
      <c r="E567" s="1518"/>
    </row>
    <row r="568" spans="1:5" ht="18">
      <c r="A568" s="1512" t="s">
        <v>1150</v>
      </c>
      <c r="B568" s="1541" t="s">
        <v>1510</v>
      </c>
      <c r="C568" s="1517" t="s">
        <v>830</v>
      </c>
      <c r="E568" s="1518"/>
    </row>
    <row r="569" spans="1:5" ht="18">
      <c r="A569" s="1512" t="s">
        <v>1151</v>
      </c>
      <c r="B569" s="1535" t="s">
        <v>1511</v>
      </c>
      <c r="C569" s="1517" t="s">
        <v>830</v>
      </c>
      <c r="E569" s="1518"/>
    </row>
    <row r="570" spans="1:5" ht="18">
      <c r="A570" s="1512" t="s">
        <v>1152</v>
      </c>
      <c r="B570" s="1535" t="s">
        <v>1512</v>
      </c>
      <c r="C570" s="1517" t="s">
        <v>830</v>
      </c>
      <c r="E570" s="1518"/>
    </row>
    <row r="571" spans="1:5" ht="18">
      <c r="A571" s="1512" t="s">
        <v>1153</v>
      </c>
      <c r="B571" s="1535" t="s">
        <v>1513</v>
      </c>
      <c r="C571" s="1517" t="s">
        <v>830</v>
      </c>
      <c r="E571" s="1518"/>
    </row>
    <row r="572" spans="1:5" ht="18">
      <c r="A572" s="1512" t="s">
        <v>1154</v>
      </c>
      <c r="B572" s="1535" t="s">
        <v>1514</v>
      </c>
      <c r="C572" s="1517" t="s">
        <v>830</v>
      </c>
      <c r="E572" s="1518"/>
    </row>
    <row r="573" spans="1:5" ht="18">
      <c r="A573" s="1512" t="s">
        <v>1155</v>
      </c>
      <c r="B573" s="1535" t="s">
        <v>1515</v>
      </c>
      <c r="C573" s="1517" t="s">
        <v>830</v>
      </c>
      <c r="E573" s="1518"/>
    </row>
    <row r="574" spans="1:5" ht="18">
      <c r="A574" s="1512" t="s">
        <v>1156</v>
      </c>
      <c r="B574" s="1535" t="s">
        <v>1516</v>
      </c>
      <c r="C574" s="1517" t="s">
        <v>830</v>
      </c>
      <c r="E574" s="1518"/>
    </row>
    <row r="575" spans="1:5" ht="18">
      <c r="A575" s="1512" t="s">
        <v>1157</v>
      </c>
      <c r="B575" s="1535" t="s">
        <v>1517</v>
      </c>
      <c r="C575" s="1517" t="s">
        <v>830</v>
      </c>
      <c r="E575" s="1518"/>
    </row>
    <row r="576" spans="1:5" ht="18">
      <c r="A576" s="1512" t="s">
        <v>1158</v>
      </c>
      <c r="B576" s="1536" t="s">
        <v>1518</v>
      </c>
      <c r="C576" s="1517" t="s">
        <v>830</v>
      </c>
      <c r="E576" s="1518"/>
    </row>
    <row r="577" spans="1:5" ht="18">
      <c r="A577" s="1512" t="s">
        <v>1159</v>
      </c>
      <c r="B577" s="1535" t="s">
        <v>1519</v>
      </c>
      <c r="C577" s="1517" t="s">
        <v>830</v>
      </c>
      <c r="E577" s="1518"/>
    </row>
    <row r="578" spans="1:5" ht="18">
      <c r="A578" s="1512" t="s">
        <v>1160</v>
      </c>
      <c r="B578" s="1535" t="s">
        <v>1520</v>
      </c>
      <c r="C578" s="1517" t="s">
        <v>830</v>
      </c>
      <c r="E578" s="1518"/>
    </row>
    <row r="579" spans="1:5" ht="18">
      <c r="A579" s="1512" t="s">
        <v>1161</v>
      </c>
      <c r="B579" s="1535" t="s">
        <v>1521</v>
      </c>
      <c r="C579" s="1517" t="s">
        <v>830</v>
      </c>
      <c r="E579" s="1518"/>
    </row>
    <row r="580" spans="1:5" ht="18">
      <c r="A580" s="1512" t="s">
        <v>1162</v>
      </c>
      <c r="B580" s="1535" t="s">
        <v>1522</v>
      </c>
      <c r="C580" s="1517" t="s">
        <v>830</v>
      </c>
      <c r="E580" s="1518"/>
    </row>
    <row r="581" spans="1:5" ht="18">
      <c r="A581" s="1512" t="s">
        <v>1163</v>
      </c>
      <c r="B581" s="1535" t="s">
        <v>1523</v>
      </c>
      <c r="C581" s="1517" t="s">
        <v>830</v>
      </c>
      <c r="E581" s="1518"/>
    </row>
    <row r="582" spans="1:5" ht="18">
      <c r="A582" s="1512" t="s">
        <v>1164</v>
      </c>
      <c r="B582" s="1535" t="s">
        <v>1524</v>
      </c>
      <c r="C582" s="1517" t="s">
        <v>830</v>
      </c>
      <c r="E582" s="1518"/>
    </row>
    <row r="583" spans="1:5" ht="18">
      <c r="A583" s="1512" t="s">
        <v>1165</v>
      </c>
      <c r="B583" s="1535" t="s">
        <v>1525</v>
      </c>
      <c r="C583" s="1517" t="s">
        <v>830</v>
      </c>
      <c r="E583" s="1518"/>
    </row>
    <row r="584" spans="1:5" ht="18">
      <c r="A584" s="1512" t="s">
        <v>1166</v>
      </c>
      <c r="B584" s="1535" t="s">
        <v>1526</v>
      </c>
      <c r="C584" s="1517" t="s">
        <v>830</v>
      </c>
      <c r="E584" s="1518"/>
    </row>
    <row r="585" spans="1:5" ht="18.75" thickBot="1">
      <c r="A585" s="1512" t="s">
        <v>1167</v>
      </c>
      <c r="B585" s="1542" t="s">
        <v>1527</v>
      </c>
      <c r="C585" s="1517" t="s">
        <v>830</v>
      </c>
      <c r="E585" s="1518"/>
    </row>
    <row r="586" spans="1:5" ht="18.75">
      <c r="A586" s="1512" t="s">
        <v>1168</v>
      </c>
      <c r="B586" s="1534" t="s">
        <v>1528</v>
      </c>
      <c r="C586" s="1517" t="s">
        <v>830</v>
      </c>
      <c r="E586" s="1518"/>
    </row>
    <row r="587" spans="1:5" ht="18.75">
      <c r="A587" s="1512" t="s">
        <v>1169</v>
      </c>
      <c r="B587" s="1535" t="s">
        <v>1529</v>
      </c>
      <c r="C587" s="1517" t="s">
        <v>830</v>
      </c>
      <c r="E587" s="1518"/>
    </row>
    <row r="588" spans="1:5" ht="18.75">
      <c r="A588" s="1512" t="s">
        <v>1170</v>
      </c>
      <c r="B588" s="1535" t="s">
        <v>1530</v>
      </c>
      <c r="C588" s="1517" t="s">
        <v>830</v>
      </c>
      <c r="E588" s="1518"/>
    </row>
    <row r="589" spans="1:5" ht="18.75">
      <c r="A589" s="1512" t="s">
        <v>1171</v>
      </c>
      <c r="B589" s="1535" t="s">
        <v>1531</v>
      </c>
      <c r="C589" s="1517" t="s">
        <v>830</v>
      </c>
      <c r="E589" s="1518"/>
    </row>
    <row r="590" spans="1:5" ht="19.5">
      <c r="A590" s="1512" t="s">
        <v>1172</v>
      </c>
      <c r="B590" s="1536" t="s">
        <v>1532</v>
      </c>
      <c r="C590" s="1517" t="s">
        <v>830</v>
      </c>
      <c r="E590" s="1518"/>
    </row>
    <row r="591" spans="1:5" ht="18.75">
      <c r="A591" s="1512" t="s">
        <v>1173</v>
      </c>
      <c r="B591" s="1535" t="s">
        <v>1533</v>
      </c>
      <c r="C591" s="1517" t="s">
        <v>830</v>
      </c>
      <c r="E591" s="1518"/>
    </row>
    <row r="592" spans="1:5" ht="19.5" thickBot="1">
      <c r="A592" s="1512" t="s">
        <v>1174</v>
      </c>
      <c r="B592" s="1538" t="s">
        <v>1534</v>
      </c>
      <c r="C592" s="1517" t="s">
        <v>830</v>
      </c>
      <c r="E592" s="1518"/>
    </row>
    <row r="593" spans="1:5" ht="18.75">
      <c r="A593" s="1512" t="s">
        <v>1175</v>
      </c>
      <c r="B593" s="1534" t="s">
        <v>1535</v>
      </c>
      <c r="C593" s="1517" t="s">
        <v>830</v>
      </c>
      <c r="E593" s="1518"/>
    </row>
    <row r="594" spans="1:5" ht="18.75">
      <c r="A594" s="1512" t="s">
        <v>1176</v>
      </c>
      <c r="B594" s="1535" t="s">
        <v>1394</v>
      </c>
      <c r="C594" s="1517" t="s">
        <v>830</v>
      </c>
      <c r="E594" s="1518"/>
    </row>
    <row r="595" spans="1:5" ht="18.75">
      <c r="A595" s="1512" t="s">
        <v>1177</v>
      </c>
      <c r="B595" s="1535" t="s">
        <v>1536</v>
      </c>
      <c r="C595" s="1517" t="s">
        <v>830</v>
      </c>
      <c r="E595" s="1518"/>
    </row>
    <row r="596" spans="1:5" ht="18.75">
      <c r="A596" s="1512" t="s">
        <v>1178</v>
      </c>
      <c r="B596" s="1535" t="s">
        <v>1537</v>
      </c>
      <c r="C596" s="1517" t="s">
        <v>830</v>
      </c>
      <c r="E596" s="1518"/>
    </row>
    <row r="597" spans="1:5" ht="18.75">
      <c r="A597" s="1512" t="s">
        <v>1179</v>
      </c>
      <c r="B597" s="1535" t="s">
        <v>1538</v>
      </c>
      <c r="C597" s="1517" t="s">
        <v>830</v>
      </c>
      <c r="E597" s="1518"/>
    </row>
    <row r="598" spans="1:5" ht="19.5">
      <c r="A598" s="1512" t="s">
        <v>1180</v>
      </c>
      <c r="B598" s="1536" t="s">
        <v>1539</v>
      </c>
      <c r="C598" s="1517" t="s">
        <v>830</v>
      </c>
      <c r="E598" s="1518"/>
    </row>
    <row r="599" spans="1:5" ht="18.75">
      <c r="A599" s="1512" t="s">
        <v>1181</v>
      </c>
      <c r="B599" s="1535" t="s">
        <v>1540</v>
      </c>
      <c r="C599" s="1517" t="s">
        <v>830</v>
      </c>
      <c r="E599" s="1518"/>
    </row>
    <row r="600" spans="1:5" ht="19.5" thickBot="1">
      <c r="A600" s="1512" t="s">
        <v>1182</v>
      </c>
      <c r="B600" s="1538" t="s">
        <v>1541</v>
      </c>
      <c r="C600" s="1517" t="s">
        <v>830</v>
      </c>
      <c r="E600" s="1518"/>
    </row>
    <row r="601" spans="1:5" ht="18.75">
      <c r="A601" s="1512" t="s">
        <v>1183</v>
      </c>
      <c r="B601" s="1534" t="s">
        <v>1542</v>
      </c>
      <c r="C601" s="1517" t="s">
        <v>830</v>
      </c>
      <c r="E601" s="1518"/>
    </row>
    <row r="602" spans="1:5" ht="18.75">
      <c r="A602" s="1512" t="s">
        <v>1184</v>
      </c>
      <c r="B602" s="1535" t="s">
        <v>1543</v>
      </c>
      <c r="C602" s="1517" t="s">
        <v>830</v>
      </c>
      <c r="E602" s="1518"/>
    </row>
    <row r="603" spans="1:5" ht="18.75">
      <c r="A603" s="1512" t="s">
        <v>1185</v>
      </c>
      <c r="B603" s="1535" t="s">
        <v>1544</v>
      </c>
      <c r="C603" s="1517" t="s">
        <v>830</v>
      </c>
      <c r="E603" s="1518"/>
    </row>
    <row r="604" spans="1:5" ht="18.75">
      <c r="A604" s="1512" t="s">
        <v>1186</v>
      </c>
      <c r="B604" s="1535" t="s">
        <v>1545</v>
      </c>
      <c r="C604" s="1517" t="s">
        <v>830</v>
      </c>
      <c r="E604" s="1518"/>
    </row>
    <row r="605" spans="1:5" ht="19.5">
      <c r="A605" s="1512" t="s">
        <v>1187</v>
      </c>
      <c r="B605" s="1536" t="s">
        <v>1546</v>
      </c>
      <c r="C605" s="1517" t="s">
        <v>830</v>
      </c>
      <c r="E605" s="1518"/>
    </row>
    <row r="606" spans="1:5" ht="18.75">
      <c r="A606" s="1512" t="s">
        <v>1188</v>
      </c>
      <c r="B606" s="1535" t="s">
        <v>1547</v>
      </c>
      <c r="C606" s="1517" t="s">
        <v>830</v>
      </c>
      <c r="E606" s="1518"/>
    </row>
    <row r="607" spans="1:5" ht="19.5" thickBot="1">
      <c r="A607" s="1512" t="s">
        <v>1189</v>
      </c>
      <c r="B607" s="1538" t="s">
        <v>1548</v>
      </c>
      <c r="C607" s="1517" t="s">
        <v>830</v>
      </c>
      <c r="E607" s="1518"/>
    </row>
    <row r="608" spans="1:5" ht="18.75">
      <c r="A608" s="1512" t="s">
        <v>1190</v>
      </c>
      <c r="B608" s="1534" t="s">
        <v>1549</v>
      </c>
      <c r="C608" s="1517" t="s">
        <v>830</v>
      </c>
      <c r="E608" s="1518"/>
    </row>
    <row r="609" spans="1:5" ht="18.75">
      <c r="A609" s="1512" t="s">
        <v>1191</v>
      </c>
      <c r="B609" s="1535" t="s">
        <v>1550</v>
      </c>
      <c r="C609" s="1517" t="s">
        <v>830</v>
      </c>
      <c r="E609" s="1518"/>
    </row>
    <row r="610" spans="1:5" ht="19.5">
      <c r="A610" s="1512" t="s">
        <v>1192</v>
      </c>
      <c r="B610" s="1536" t="s">
        <v>1551</v>
      </c>
      <c r="C610" s="1517" t="s">
        <v>830</v>
      </c>
      <c r="E610" s="1518"/>
    </row>
    <row r="611" spans="1:5" ht="19.5" thickBot="1">
      <c r="A611" s="1512" t="s">
        <v>1193</v>
      </c>
      <c r="B611" s="1538" t="s">
        <v>1552</v>
      </c>
      <c r="C611" s="1517" t="s">
        <v>830</v>
      </c>
      <c r="E611" s="1518"/>
    </row>
    <row r="612" spans="1:5" ht="18.75">
      <c r="A612" s="1512" t="s">
        <v>1194</v>
      </c>
      <c r="B612" s="1534" t="s">
        <v>1553</v>
      </c>
      <c r="C612" s="1517" t="s">
        <v>830</v>
      </c>
      <c r="E612" s="1518"/>
    </row>
    <row r="613" spans="1:5" ht="18.75">
      <c r="A613" s="1512" t="s">
        <v>1195</v>
      </c>
      <c r="B613" s="1535" t="s">
        <v>1554</v>
      </c>
      <c r="C613" s="1517" t="s">
        <v>830</v>
      </c>
      <c r="E613" s="1518"/>
    </row>
    <row r="614" spans="1:5" ht="18.75">
      <c r="A614" s="1512" t="s">
        <v>1196</v>
      </c>
      <c r="B614" s="1535" t="s">
        <v>1555</v>
      </c>
      <c r="C614" s="1517" t="s">
        <v>830</v>
      </c>
      <c r="E614" s="1518"/>
    </row>
    <row r="615" spans="1:5" ht="18.75">
      <c r="A615" s="1512" t="s">
        <v>1197</v>
      </c>
      <c r="B615" s="1535" t="s">
        <v>1556</v>
      </c>
      <c r="C615" s="1517" t="s">
        <v>830</v>
      </c>
      <c r="E615" s="1518"/>
    </row>
    <row r="616" spans="1:5" ht="18.75">
      <c r="A616" s="1512" t="s">
        <v>1198</v>
      </c>
      <c r="B616" s="1535" t="s">
        <v>1557</v>
      </c>
      <c r="C616" s="1517" t="s">
        <v>830</v>
      </c>
      <c r="E616" s="1518"/>
    </row>
    <row r="617" spans="1:5" ht="18.75">
      <c r="A617" s="1512" t="s">
        <v>1199</v>
      </c>
      <c r="B617" s="1535" t="s">
        <v>1558</v>
      </c>
      <c r="C617" s="1517" t="s">
        <v>830</v>
      </c>
      <c r="E617" s="1518"/>
    </row>
    <row r="618" spans="1:5" ht="18.75">
      <c r="A618" s="1512" t="s">
        <v>1200</v>
      </c>
      <c r="B618" s="1535" t="s">
        <v>1559</v>
      </c>
      <c r="C618" s="1517" t="s">
        <v>830</v>
      </c>
      <c r="E618" s="1518"/>
    </row>
    <row r="619" spans="1:5" ht="18.75">
      <c r="A619" s="1512" t="s">
        <v>1201</v>
      </c>
      <c r="B619" s="1535" t="s">
        <v>1560</v>
      </c>
      <c r="C619" s="1517" t="s">
        <v>830</v>
      </c>
      <c r="E619" s="1518"/>
    </row>
    <row r="620" spans="1:5" ht="19.5">
      <c r="A620" s="1512" t="s">
        <v>1202</v>
      </c>
      <c r="B620" s="1536" t="s">
        <v>1561</v>
      </c>
      <c r="C620" s="1517" t="s">
        <v>830</v>
      </c>
      <c r="E620" s="1518"/>
    </row>
    <row r="621" spans="1:5" ht="19.5" thickBot="1">
      <c r="A621" s="1512" t="s">
        <v>1203</v>
      </c>
      <c r="B621" s="1538" t="s">
        <v>1562</v>
      </c>
      <c r="C621" s="1517" t="s">
        <v>830</v>
      </c>
      <c r="E621" s="1518"/>
    </row>
    <row r="622" spans="1:5" ht="18.75">
      <c r="A622" s="1512" t="s">
        <v>1204</v>
      </c>
      <c r="B622" s="1534" t="s">
        <v>968</v>
      </c>
      <c r="C622" s="1517" t="s">
        <v>830</v>
      </c>
      <c r="E622" s="1518"/>
    </row>
    <row r="623" spans="1:5" ht="18.75">
      <c r="A623" s="1512" t="s">
        <v>1205</v>
      </c>
      <c r="B623" s="1535" t="s">
        <v>969</v>
      </c>
      <c r="C623" s="1517" t="s">
        <v>830</v>
      </c>
      <c r="E623" s="1518"/>
    </row>
    <row r="624" spans="1:5" ht="18.75">
      <c r="A624" s="1512" t="s">
        <v>1206</v>
      </c>
      <c r="B624" s="1535" t="s">
        <v>970</v>
      </c>
      <c r="C624" s="1517" t="s">
        <v>830</v>
      </c>
      <c r="E624" s="1518"/>
    </row>
    <row r="625" spans="1:5" ht="18.75">
      <c r="A625" s="1512" t="s">
        <v>1207</v>
      </c>
      <c r="B625" s="1535" t="s">
        <v>971</v>
      </c>
      <c r="C625" s="1517" t="s">
        <v>830</v>
      </c>
      <c r="E625" s="1518"/>
    </row>
    <row r="626" spans="1:5" ht="18.75">
      <c r="A626" s="1512" t="s">
        <v>1208</v>
      </c>
      <c r="B626" s="1535" t="s">
        <v>972</v>
      </c>
      <c r="C626" s="1517" t="s">
        <v>830</v>
      </c>
      <c r="E626" s="1518"/>
    </row>
    <row r="627" spans="1:5" ht="18.75">
      <c r="A627" s="1512" t="s">
        <v>1209</v>
      </c>
      <c r="B627" s="1535" t="s">
        <v>973</v>
      </c>
      <c r="C627" s="1517" t="s">
        <v>830</v>
      </c>
      <c r="E627" s="1518"/>
    </row>
    <row r="628" spans="1:5" ht="18.75">
      <c r="A628" s="1512" t="s">
        <v>1210</v>
      </c>
      <c r="B628" s="1535" t="s">
        <v>974</v>
      </c>
      <c r="C628" s="1517" t="s">
        <v>830</v>
      </c>
      <c r="E628" s="1518"/>
    </row>
    <row r="629" spans="1:5" ht="18.75">
      <c r="A629" s="1512" t="s">
        <v>1211</v>
      </c>
      <c r="B629" s="1535" t="s">
        <v>975</v>
      </c>
      <c r="C629" s="1517" t="s">
        <v>830</v>
      </c>
      <c r="E629" s="1518"/>
    </row>
    <row r="630" spans="1:5" ht="18.75">
      <c r="A630" s="1512" t="s">
        <v>1212</v>
      </c>
      <c r="B630" s="1535" t="s">
        <v>1790</v>
      </c>
      <c r="C630" s="1517" t="s">
        <v>830</v>
      </c>
      <c r="E630" s="1518"/>
    </row>
    <row r="631" spans="1:5" ht="18.75">
      <c r="A631" s="1512" t="s">
        <v>1213</v>
      </c>
      <c r="B631" s="1535" t="s">
        <v>1791</v>
      </c>
      <c r="C631" s="1517" t="s">
        <v>830</v>
      </c>
      <c r="E631" s="1518"/>
    </row>
    <row r="632" spans="1:5" ht="18.75">
      <c r="A632" s="1512" t="s">
        <v>1214</v>
      </c>
      <c r="B632" s="1535" t="s">
        <v>1792</v>
      </c>
      <c r="C632" s="1517" t="s">
        <v>830</v>
      </c>
      <c r="E632" s="1518"/>
    </row>
    <row r="633" spans="1:5" ht="18.75">
      <c r="A633" s="1512" t="s">
        <v>1215</v>
      </c>
      <c r="B633" s="1535" t="s">
        <v>1793</v>
      </c>
      <c r="C633" s="1517" t="s">
        <v>830</v>
      </c>
      <c r="E633" s="1518"/>
    </row>
    <row r="634" spans="1:5" ht="18.75">
      <c r="A634" s="1512" t="s">
        <v>1216</v>
      </c>
      <c r="B634" s="1535" t="s">
        <v>1794</v>
      </c>
      <c r="C634" s="1517" t="s">
        <v>830</v>
      </c>
      <c r="E634" s="1518"/>
    </row>
    <row r="635" spans="1:5" ht="18.75">
      <c r="A635" s="1512" t="s">
        <v>1217</v>
      </c>
      <c r="B635" s="1535" t="s">
        <v>1795</v>
      </c>
      <c r="C635" s="1517" t="s">
        <v>830</v>
      </c>
      <c r="E635" s="1518"/>
    </row>
    <row r="636" spans="1:5" ht="18.75">
      <c r="A636" s="1512" t="s">
        <v>1218</v>
      </c>
      <c r="B636" s="1535" t="s">
        <v>1796</v>
      </c>
      <c r="C636" s="1517" t="s">
        <v>830</v>
      </c>
      <c r="E636" s="1518"/>
    </row>
    <row r="637" spans="1:5" ht="18.75">
      <c r="A637" s="1512" t="s">
        <v>1219</v>
      </c>
      <c r="B637" s="1535" t="s">
        <v>1797</v>
      </c>
      <c r="C637" s="1517" t="s">
        <v>830</v>
      </c>
      <c r="E637" s="1518"/>
    </row>
    <row r="638" spans="1:5" ht="18.75">
      <c r="A638" s="1512" t="s">
        <v>1220</v>
      </c>
      <c r="B638" s="1535" t="s">
        <v>1798</v>
      </c>
      <c r="C638" s="1517" t="s">
        <v>830</v>
      </c>
      <c r="E638" s="1518"/>
    </row>
    <row r="639" spans="1:5" ht="18.75">
      <c r="A639" s="1512" t="s">
        <v>1221</v>
      </c>
      <c r="B639" s="1535" t="s">
        <v>1799</v>
      </c>
      <c r="C639" s="1517" t="s">
        <v>830</v>
      </c>
      <c r="E639" s="1518"/>
    </row>
    <row r="640" spans="1:5" ht="18.75">
      <c r="A640" s="1512" t="s">
        <v>1222</v>
      </c>
      <c r="B640" s="1535" t="s">
        <v>1800</v>
      </c>
      <c r="C640" s="1517" t="s">
        <v>830</v>
      </c>
      <c r="E640" s="1518"/>
    </row>
    <row r="641" spans="1:5" ht="18.75">
      <c r="A641" s="1512" t="s">
        <v>1223</v>
      </c>
      <c r="B641" s="1535" t="s">
        <v>1801</v>
      </c>
      <c r="C641" s="1517" t="s">
        <v>830</v>
      </c>
      <c r="E641" s="1518"/>
    </row>
    <row r="642" spans="1:5" ht="18.75">
      <c r="A642" s="1512" t="s">
        <v>1224</v>
      </c>
      <c r="B642" s="1535" t="s">
        <v>1802</v>
      </c>
      <c r="C642" s="1517" t="s">
        <v>830</v>
      </c>
      <c r="E642" s="1518"/>
    </row>
    <row r="643" spans="1:5" ht="18.75">
      <c r="A643" s="1512" t="s">
        <v>1225</v>
      </c>
      <c r="B643" s="1535" t="s">
        <v>1803</v>
      </c>
      <c r="C643" s="1517" t="s">
        <v>830</v>
      </c>
      <c r="E643" s="1518"/>
    </row>
    <row r="644" spans="1:5" ht="18.75">
      <c r="A644" s="1512" t="s">
        <v>1226</v>
      </c>
      <c r="B644" s="1535" t="s">
        <v>1804</v>
      </c>
      <c r="C644" s="1517" t="s">
        <v>830</v>
      </c>
      <c r="E644" s="1518"/>
    </row>
    <row r="645" spans="1:5" ht="18.75">
      <c r="A645" s="1512" t="s">
        <v>1227</v>
      </c>
      <c r="B645" s="1535" t="s">
        <v>1805</v>
      </c>
      <c r="C645" s="1517" t="s">
        <v>830</v>
      </c>
      <c r="E645" s="1518"/>
    </row>
    <row r="646" spans="1:5" ht="20.25" thickBot="1">
      <c r="A646" s="1512" t="s">
        <v>1228</v>
      </c>
      <c r="B646" s="1543" t="s">
        <v>1806</v>
      </c>
      <c r="C646" s="1517" t="s">
        <v>830</v>
      </c>
      <c r="E646" s="1518"/>
    </row>
    <row r="647" spans="1:5" ht="18.75">
      <c r="A647" s="1512" t="s">
        <v>1229</v>
      </c>
      <c r="B647" s="1534" t="s">
        <v>1563</v>
      </c>
      <c r="C647" s="1517" t="s">
        <v>830</v>
      </c>
      <c r="E647" s="1518"/>
    </row>
    <row r="648" spans="1:5" ht="18.75">
      <c r="A648" s="1512" t="s">
        <v>1230</v>
      </c>
      <c r="B648" s="1535" t="s">
        <v>1564</v>
      </c>
      <c r="C648" s="1517" t="s">
        <v>830</v>
      </c>
      <c r="E648" s="1518"/>
    </row>
    <row r="649" spans="1:5" ht="18.75">
      <c r="A649" s="1512" t="s">
        <v>1231</v>
      </c>
      <c r="B649" s="1535" t="s">
        <v>1565</v>
      </c>
      <c r="C649" s="1517" t="s">
        <v>830</v>
      </c>
      <c r="E649" s="1518"/>
    </row>
    <row r="650" spans="1:5" ht="18.75">
      <c r="A650" s="1512" t="s">
        <v>1232</v>
      </c>
      <c r="B650" s="1535" t="s">
        <v>1566</v>
      </c>
      <c r="C650" s="1517" t="s">
        <v>830</v>
      </c>
      <c r="E650" s="1518"/>
    </row>
    <row r="651" spans="1:5" ht="18.75">
      <c r="A651" s="1512" t="s">
        <v>1233</v>
      </c>
      <c r="B651" s="1535" t="s">
        <v>1567</v>
      </c>
      <c r="C651" s="1517" t="s">
        <v>830</v>
      </c>
      <c r="E651" s="1518"/>
    </row>
    <row r="652" spans="1:5" ht="18.75">
      <c r="A652" s="1512" t="s">
        <v>1234</v>
      </c>
      <c r="B652" s="1535" t="s">
        <v>1568</v>
      </c>
      <c r="C652" s="1517" t="s">
        <v>830</v>
      </c>
      <c r="E652" s="1518"/>
    </row>
    <row r="653" spans="1:5" ht="18.75">
      <c r="A653" s="1512" t="s">
        <v>1235</v>
      </c>
      <c r="B653" s="1535" t="s">
        <v>1569</v>
      </c>
      <c r="C653" s="1517" t="s">
        <v>830</v>
      </c>
      <c r="E653" s="1518"/>
    </row>
    <row r="654" spans="1:5" ht="18.75">
      <c r="A654" s="1512" t="s">
        <v>1236</v>
      </c>
      <c r="B654" s="1535" t="s">
        <v>1570</v>
      </c>
      <c r="C654" s="1517" t="s">
        <v>830</v>
      </c>
      <c r="E654" s="1518"/>
    </row>
    <row r="655" spans="1:5" ht="18.75">
      <c r="A655" s="1512" t="s">
        <v>1237</v>
      </c>
      <c r="B655" s="1535" t="s">
        <v>1571</v>
      </c>
      <c r="C655" s="1517" t="s">
        <v>830</v>
      </c>
      <c r="E655" s="1518"/>
    </row>
    <row r="656" spans="1:5" ht="18.75">
      <c r="A656" s="1512" t="s">
        <v>1238</v>
      </c>
      <c r="B656" s="1535" t="s">
        <v>1572</v>
      </c>
      <c r="C656" s="1517" t="s">
        <v>830</v>
      </c>
      <c r="E656" s="1518"/>
    </row>
    <row r="657" spans="1:5" ht="18.75">
      <c r="A657" s="1512" t="s">
        <v>1239</v>
      </c>
      <c r="B657" s="1535" t="s">
        <v>1573</v>
      </c>
      <c r="C657" s="1517" t="s">
        <v>830</v>
      </c>
      <c r="E657" s="1518"/>
    </row>
    <row r="658" spans="1:5" ht="18.75">
      <c r="A658" s="1512" t="s">
        <v>1240</v>
      </c>
      <c r="B658" s="1535" t="s">
        <v>1574</v>
      </c>
      <c r="C658" s="1517" t="s">
        <v>830</v>
      </c>
      <c r="E658" s="1518"/>
    </row>
    <row r="659" spans="1:5" ht="18.75">
      <c r="A659" s="1512" t="s">
        <v>1241</v>
      </c>
      <c r="B659" s="1535" t="s">
        <v>1575</v>
      </c>
      <c r="C659" s="1517" t="s">
        <v>830</v>
      </c>
      <c r="E659" s="1518"/>
    </row>
    <row r="660" spans="1:5" ht="18.75">
      <c r="A660" s="1512" t="s">
        <v>1242</v>
      </c>
      <c r="B660" s="1535" t="s">
        <v>1576</v>
      </c>
      <c r="C660" s="1517" t="s">
        <v>830</v>
      </c>
      <c r="E660" s="1518"/>
    </row>
    <row r="661" spans="1:5" ht="18.75">
      <c r="A661" s="1512" t="s">
        <v>1243</v>
      </c>
      <c r="B661" s="1535" t="s">
        <v>1577</v>
      </c>
      <c r="C661" s="1517" t="s">
        <v>830</v>
      </c>
      <c r="E661" s="1518"/>
    </row>
    <row r="662" spans="1:5" ht="18.75">
      <c r="A662" s="1512" t="s">
        <v>1244</v>
      </c>
      <c r="B662" s="1535" t="s">
        <v>1578</v>
      </c>
      <c r="C662" s="1517" t="s">
        <v>830</v>
      </c>
      <c r="E662" s="1518"/>
    </row>
    <row r="663" spans="1:5" ht="18.75">
      <c r="A663" s="1512" t="s">
        <v>1245</v>
      </c>
      <c r="B663" s="1535" t="s">
        <v>1579</v>
      </c>
      <c r="C663" s="1517" t="s">
        <v>830</v>
      </c>
      <c r="E663" s="1518"/>
    </row>
    <row r="664" spans="1:5" ht="18.75">
      <c r="A664" s="1512" t="s">
        <v>1246</v>
      </c>
      <c r="B664" s="1535" t="s">
        <v>1580</v>
      </c>
      <c r="C664" s="1517" t="s">
        <v>830</v>
      </c>
      <c r="E664" s="1518"/>
    </row>
    <row r="665" spans="1:5" ht="18.75">
      <c r="A665" s="1512" t="s">
        <v>1247</v>
      </c>
      <c r="B665" s="1535" t="s">
        <v>1581</v>
      </c>
      <c r="C665" s="1517" t="s">
        <v>830</v>
      </c>
      <c r="E665" s="1518"/>
    </row>
    <row r="666" spans="1:5" ht="18.75">
      <c r="A666" s="1512" t="s">
        <v>1248</v>
      </c>
      <c r="B666" s="1535" t="s">
        <v>1582</v>
      </c>
      <c r="C666" s="1517" t="s">
        <v>830</v>
      </c>
      <c r="E666" s="1518"/>
    </row>
    <row r="667" spans="1:5" ht="18.75">
      <c r="A667" s="1512" t="s">
        <v>1249</v>
      </c>
      <c r="B667" s="1535" t="s">
        <v>1583</v>
      </c>
      <c r="C667" s="1517" t="s">
        <v>830</v>
      </c>
      <c r="E667" s="1518"/>
    </row>
    <row r="668" spans="1:5" ht="19.5" thickBot="1">
      <c r="A668" s="1512" t="s">
        <v>1250</v>
      </c>
      <c r="B668" s="1538" t="s">
        <v>1584</v>
      </c>
      <c r="C668" s="1517" t="s">
        <v>830</v>
      </c>
      <c r="E668" s="1518"/>
    </row>
    <row r="669" spans="1:5" ht="18.75">
      <c r="A669" s="1512" t="s">
        <v>1251</v>
      </c>
      <c r="B669" s="1534" t="s">
        <v>1585</v>
      </c>
      <c r="C669" s="1517" t="s">
        <v>830</v>
      </c>
      <c r="E669" s="1518"/>
    </row>
    <row r="670" spans="1:5" ht="18.75">
      <c r="A670" s="1512" t="s">
        <v>1252</v>
      </c>
      <c r="B670" s="1535" t="s">
        <v>1586</v>
      </c>
      <c r="C670" s="1517" t="s">
        <v>830</v>
      </c>
      <c r="E670" s="1518"/>
    </row>
    <row r="671" spans="1:5" ht="18.75">
      <c r="A671" s="1512" t="s">
        <v>1253</v>
      </c>
      <c r="B671" s="1535" t="s">
        <v>1587</v>
      </c>
      <c r="C671" s="1517" t="s">
        <v>830</v>
      </c>
      <c r="E671" s="1518"/>
    </row>
    <row r="672" spans="1:5" ht="18.75">
      <c r="A672" s="1512" t="s">
        <v>1254</v>
      </c>
      <c r="B672" s="1535" t="s">
        <v>1588</v>
      </c>
      <c r="C672" s="1517" t="s">
        <v>830</v>
      </c>
      <c r="E672" s="1518"/>
    </row>
    <row r="673" spans="1:5" ht="18.75">
      <c r="A673" s="1512" t="s">
        <v>1255</v>
      </c>
      <c r="B673" s="1535" t="s">
        <v>1589</v>
      </c>
      <c r="C673" s="1517" t="s">
        <v>830</v>
      </c>
      <c r="E673" s="1518"/>
    </row>
    <row r="674" spans="1:5" ht="18.75">
      <c r="A674" s="1512" t="s">
        <v>1256</v>
      </c>
      <c r="B674" s="1535" t="s">
        <v>1590</v>
      </c>
      <c r="C674" s="1517" t="s">
        <v>830</v>
      </c>
      <c r="E674" s="1518"/>
    </row>
    <row r="675" spans="1:5" ht="18.75">
      <c r="A675" s="1512" t="s">
        <v>1257</v>
      </c>
      <c r="B675" s="1535" t="s">
        <v>1591</v>
      </c>
      <c r="C675" s="1517" t="s">
        <v>830</v>
      </c>
      <c r="E675" s="1518"/>
    </row>
    <row r="676" spans="1:5" ht="18.75">
      <c r="A676" s="1512" t="s">
        <v>1258</v>
      </c>
      <c r="B676" s="1535" t="s">
        <v>1592</v>
      </c>
      <c r="C676" s="1517" t="s">
        <v>830</v>
      </c>
      <c r="E676" s="1518"/>
    </row>
    <row r="677" spans="1:5" ht="18.75">
      <c r="A677" s="1512" t="s">
        <v>1259</v>
      </c>
      <c r="B677" s="1535" t="s">
        <v>1593</v>
      </c>
      <c r="C677" s="1517" t="s">
        <v>830</v>
      </c>
      <c r="E677" s="1518"/>
    </row>
    <row r="678" spans="1:5" ht="19.5">
      <c r="A678" s="1512" t="s">
        <v>1260</v>
      </c>
      <c r="B678" s="1536" t="s">
        <v>1594</v>
      </c>
      <c r="C678" s="1517" t="s">
        <v>830</v>
      </c>
      <c r="E678" s="1518"/>
    </row>
    <row r="679" spans="1:5" ht="19.5" thickBot="1">
      <c r="A679" s="1512" t="s">
        <v>1261</v>
      </c>
      <c r="B679" s="1538" t="s">
        <v>1595</v>
      </c>
      <c r="C679" s="1517" t="s">
        <v>830</v>
      </c>
      <c r="E679" s="1518"/>
    </row>
    <row r="680" spans="1:5" ht="18.75">
      <c r="A680" s="1512" t="s">
        <v>1262</v>
      </c>
      <c r="B680" s="1534" t="s">
        <v>1596</v>
      </c>
      <c r="C680" s="1517" t="s">
        <v>830</v>
      </c>
      <c r="E680" s="1518"/>
    </row>
    <row r="681" spans="1:5" ht="18.75">
      <c r="A681" s="1512" t="s">
        <v>1263</v>
      </c>
      <c r="B681" s="1535" t="s">
        <v>1597</v>
      </c>
      <c r="C681" s="1517" t="s">
        <v>830</v>
      </c>
      <c r="E681" s="1518"/>
    </row>
    <row r="682" spans="1:5" ht="18.75">
      <c r="A682" s="1512" t="s">
        <v>1264</v>
      </c>
      <c r="B682" s="1535" t="s">
        <v>1598</v>
      </c>
      <c r="C682" s="1517" t="s">
        <v>830</v>
      </c>
      <c r="E682" s="1518"/>
    </row>
    <row r="683" spans="1:5" ht="18.75">
      <c r="A683" s="1512" t="s">
        <v>1265</v>
      </c>
      <c r="B683" s="1535" t="s">
        <v>1599</v>
      </c>
      <c r="C683" s="1517" t="s">
        <v>830</v>
      </c>
      <c r="E683" s="1518"/>
    </row>
    <row r="684" spans="1:5" ht="20.25" thickBot="1">
      <c r="A684" s="1512" t="s">
        <v>1266</v>
      </c>
      <c r="B684" s="1543" t="s">
        <v>1600</v>
      </c>
      <c r="C684" s="1517" t="s">
        <v>830</v>
      </c>
      <c r="E684" s="1518"/>
    </row>
    <row r="685" spans="1:5" ht="18.75">
      <c r="A685" s="1512" t="s">
        <v>1267</v>
      </c>
      <c r="B685" s="1534" t="s">
        <v>1601</v>
      </c>
      <c r="C685" s="1517" t="s">
        <v>830</v>
      </c>
      <c r="E685" s="1518"/>
    </row>
    <row r="686" spans="1:5" ht="18.75">
      <c r="A686" s="1512" t="s">
        <v>1268</v>
      </c>
      <c r="B686" s="1535" t="s">
        <v>1602</v>
      </c>
      <c r="C686" s="1517" t="s">
        <v>830</v>
      </c>
      <c r="E686" s="1518"/>
    </row>
    <row r="687" spans="1:5" ht="18.75">
      <c r="A687" s="1512" t="s">
        <v>1269</v>
      </c>
      <c r="B687" s="1535" t="s">
        <v>1603</v>
      </c>
      <c r="C687" s="1517" t="s">
        <v>830</v>
      </c>
      <c r="E687" s="1518"/>
    </row>
    <row r="688" spans="1:5" ht="18.75">
      <c r="A688" s="1512" t="s">
        <v>1270</v>
      </c>
      <c r="B688" s="1535" t="s">
        <v>1604</v>
      </c>
      <c r="C688" s="1517" t="s">
        <v>830</v>
      </c>
      <c r="E688" s="1518"/>
    </row>
    <row r="689" spans="1:5" ht="18.75">
      <c r="A689" s="1512" t="s">
        <v>1271</v>
      </c>
      <c r="B689" s="1535" t="s">
        <v>1605</v>
      </c>
      <c r="C689" s="1517" t="s">
        <v>830</v>
      </c>
      <c r="E689" s="1518"/>
    </row>
    <row r="690" spans="1:5" ht="18.75">
      <c r="A690" s="1512" t="s">
        <v>1272</v>
      </c>
      <c r="B690" s="1535" t="s">
        <v>1606</v>
      </c>
      <c r="C690" s="1517" t="s">
        <v>830</v>
      </c>
      <c r="E690" s="1518"/>
    </row>
    <row r="691" spans="1:5" ht="18.75">
      <c r="A691" s="1512" t="s">
        <v>1273</v>
      </c>
      <c r="B691" s="1535" t="s">
        <v>1607</v>
      </c>
      <c r="C691" s="1517" t="s">
        <v>830</v>
      </c>
      <c r="E691" s="1518"/>
    </row>
    <row r="692" spans="1:5" ht="18.75">
      <c r="A692" s="1512" t="s">
        <v>1274</v>
      </c>
      <c r="B692" s="1535" t="s">
        <v>1608</v>
      </c>
      <c r="C692" s="1517" t="s">
        <v>830</v>
      </c>
      <c r="E692" s="1518"/>
    </row>
    <row r="693" spans="1:5" ht="18.75">
      <c r="A693" s="1512" t="s">
        <v>1275</v>
      </c>
      <c r="B693" s="1535" t="s">
        <v>1609</v>
      </c>
      <c r="C693" s="1517" t="s">
        <v>830</v>
      </c>
      <c r="E693" s="1518"/>
    </row>
    <row r="694" spans="1:5" ht="18.75">
      <c r="A694" s="1512" t="s">
        <v>1276</v>
      </c>
      <c r="B694" s="1535" t="s">
        <v>1610</v>
      </c>
      <c r="C694" s="1517" t="s">
        <v>830</v>
      </c>
      <c r="E694" s="1518"/>
    </row>
    <row r="695" spans="1:5" ht="20.25" thickBot="1">
      <c r="A695" s="1512" t="s">
        <v>1277</v>
      </c>
      <c r="B695" s="1543" t="s">
        <v>1611</v>
      </c>
      <c r="C695" s="1517" t="s">
        <v>830</v>
      </c>
      <c r="E695" s="1518"/>
    </row>
    <row r="696" spans="1:5" ht="18.75">
      <c r="A696" s="1512" t="s">
        <v>1278</v>
      </c>
      <c r="B696" s="1534" t="s">
        <v>1612</v>
      </c>
      <c r="C696" s="1517" t="s">
        <v>830</v>
      </c>
      <c r="E696" s="1518"/>
    </row>
    <row r="697" spans="1:5" ht="18.75">
      <c r="A697" s="1512" t="s">
        <v>1279</v>
      </c>
      <c r="B697" s="1535" t="s">
        <v>1613</v>
      </c>
      <c r="C697" s="1517" t="s">
        <v>830</v>
      </c>
      <c r="E697" s="1518"/>
    </row>
    <row r="698" spans="1:5" ht="18.75">
      <c r="A698" s="1512" t="s">
        <v>1280</v>
      </c>
      <c r="B698" s="1535" t="s">
        <v>1614</v>
      </c>
      <c r="C698" s="1517" t="s">
        <v>830</v>
      </c>
      <c r="E698" s="1518"/>
    </row>
    <row r="699" spans="1:5" ht="18.75">
      <c r="A699" s="1512" t="s">
        <v>1281</v>
      </c>
      <c r="B699" s="1535" t="s">
        <v>1615</v>
      </c>
      <c r="C699" s="1517" t="s">
        <v>830</v>
      </c>
      <c r="E699" s="1518"/>
    </row>
    <row r="700" spans="1:5" ht="18.75">
      <c r="A700" s="1512" t="s">
        <v>1282</v>
      </c>
      <c r="B700" s="1535" t="s">
        <v>1616</v>
      </c>
      <c r="C700" s="1517" t="s">
        <v>830</v>
      </c>
      <c r="E700" s="1518"/>
    </row>
    <row r="701" spans="1:5" ht="18.75">
      <c r="A701" s="1512" t="s">
        <v>1283</v>
      </c>
      <c r="B701" s="1535" t="s">
        <v>1617</v>
      </c>
      <c r="C701" s="1517" t="s">
        <v>830</v>
      </c>
      <c r="E701" s="1518"/>
    </row>
    <row r="702" spans="1:5" ht="18.75">
      <c r="A702" s="1512" t="s">
        <v>1284</v>
      </c>
      <c r="B702" s="1535" t="s">
        <v>1618</v>
      </c>
      <c r="C702" s="1517" t="s">
        <v>830</v>
      </c>
      <c r="E702" s="1518"/>
    </row>
    <row r="703" spans="1:5" ht="18.75">
      <c r="A703" s="1512" t="s">
        <v>1285</v>
      </c>
      <c r="B703" s="1535" t="s">
        <v>1619</v>
      </c>
      <c r="C703" s="1517" t="s">
        <v>830</v>
      </c>
      <c r="E703" s="1518"/>
    </row>
    <row r="704" spans="1:5" ht="18.75">
      <c r="A704" s="1512" t="s">
        <v>1286</v>
      </c>
      <c r="B704" s="1535" t="s">
        <v>1620</v>
      </c>
      <c r="C704" s="1517" t="s">
        <v>830</v>
      </c>
      <c r="E704" s="1518"/>
    </row>
    <row r="705" spans="1:5" ht="20.25" thickBot="1">
      <c r="A705" s="1512" t="s">
        <v>1287</v>
      </c>
      <c r="B705" s="1543" t="s">
        <v>1621</v>
      </c>
      <c r="C705" s="1517" t="s">
        <v>830</v>
      </c>
      <c r="E705" s="1518"/>
    </row>
    <row r="706" spans="1:5" ht="18.75">
      <c r="A706" s="1512" t="s">
        <v>1288</v>
      </c>
      <c r="B706" s="1534" t="s">
        <v>1622</v>
      </c>
      <c r="C706" s="1517" t="s">
        <v>830</v>
      </c>
      <c r="E706" s="1518"/>
    </row>
    <row r="707" spans="1:5" ht="18.75">
      <c r="A707" s="1512" t="s">
        <v>1289</v>
      </c>
      <c r="B707" s="1535" t="s">
        <v>1623</v>
      </c>
      <c r="C707" s="1517" t="s">
        <v>830</v>
      </c>
      <c r="E707" s="1518"/>
    </row>
    <row r="708" spans="1:5" ht="18.75">
      <c r="A708" s="1512" t="s">
        <v>1290</v>
      </c>
      <c r="B708" s="1535" t="s">
        <v>1624</v>
      </c>
      <c r="C708" s="1517" t="s">
        <v>830</v>
      </c>
      <c r="E708" s="1518"/>
    </row>
    <row r="709" spans="1:5" ht="18.75">
      <c r="A709" s="1512" t="s">
        <v>1291</v>
      </c>
      <c r="B709" s="1535" t="s">
        <v>1625</v>
      </c>
      <c r="C709" s="1517" t="s">
        <v>830</v>
      </c>
      <c r="E709" s="1518"/>
    </row>
    <row r="710" spans="1:5" ht="20.25" thickBot="1">
      <c r="A710" s="1512" t="s">
        <v>1292</v>
      </c>
      <c r="B710" s="1543" t="s">
        <v>1626</v>
      </c>
      <c r="C710" s="1517" t="s">
        <v>830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1834</v>
      </c>
      <c r="B712" s="1547" t="s">
        <v>1833</v>
      </c>
      <c r="C712" s="1546" t="s">
        <v>1834</v>
      </c>
    </row>
    <row r="713" spans="1:3" ht="14.25">
      <c r="A713" s="1548"/>
      <c r="B713" s="1549">
        <v>42766</v>
      </c>
      <c r="C713" s="1548" t="s">
        <v>1293</v>
      </c>
    </row>
    <row r="714" spans="1:3" ht="14.25">
      <c r="A714" s="1548"/>
      <c r="B714" s="1549">
        <v>42794</v>
      </c>
      <c r="C714" s="1548" t="s">
        <v>1294</v>
      </c>
    </row>
    <row r="715" spans="1:3" ht="14.25">
      <c r="A715" s="1548"/>
      <c r="B715" s="1549">
        <v>42825</v>
      </c>
      <c r="C715" s="1548" t="s">
        <v>1295</v>
      </c>
    </row>
    <row r="716" spans="1:3" ht="14.25">
      <c r="A716" s="1548"/>
      <c r="B716" s="1549">
        <v>42855</v>
      </c>
      <c r="C716" s="1548" t="s">
        <v>1296</v>
      </c>
    </row>
    <row r="717" spans="1:3" ht="14.25">
      <c r="A717" s="1548"/>
      <c r="B717" s="1549">
        <v>42886</v>
      </c>
      <c r="C717" s="1548" t="s">
        <v>1297</v>
      </c>
    </row>
    <row r="718" spans="1:3" ht="14.25">
      <c r="A718" s="1548"/>
      <c r="B718" s="1549">
        <v>42916</v>
      </c>
      <c r="C718" s="1548" t="s">
        <v>1298</v>
      </c>
    </row>
    <row r="719" spans="1:3" ht="14.25">
      <c r="A719" s="1548"/>
      <c r="B719" s="1549">
        <v>42947</v>
      </c>
      <c r="C719" s="1548" t="s">
        <v>1299</v>
      </c>
    </row>
    <row r="720" spans="1:3" ht="14.25">
      <c r="A720" s="1548"/>
      <c r="B720" s="1549">
        <v>42978</v>
      </c>
      <c r="C720" s="1548" t="s">
        <v>1300</v>
      </c>
    </row>
    <row r="721" spans="1:3" ht="14.25">
      <c r="A721" s="1548"/>
      <c r="B721" s="1549">
        <v>43008</v>
      </c>
      <c r="C721" s="1548" t="s">
        <v>1301</v>
      </c>
    </row>
    <row r="722" spans="1:3" ht="14.25">
      <c r="A722" s="1548"/>
      <c r="B722" s="1549">
        <v>43039</v>
      </c>
      <c r="C722" s="1548" t="s">
        <v>1302</v>
      </c>
    </row>
    <row r="723" spans="1:3" ht="14.25">
      <c r="A723" s="1548"/>
      <c r="B723" s="1549">
        <v>43069</v>
      </c>
      <c r="C723" s="1548" t="s">
        <v>1303</v>
      </c>
    </row>
    <row r="724" spans="1:3" ht="14.25">
      <c r="A724" s="1548"/>
      <c r="B724" s="1549">
        <v>43100</v>
      </c>
      <c r="C724" s="1548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1747</v>
      </c>
      <c r="B1" s="61">
        <v>138</v>
      </c>
      <c r="I1" s="61"/>
    </row>
    <row r="2" spans="1:9" ht="12.75">
      <c r="A2" s="61" t="s">
        <v>1748</v>
      </c>
      <c r="B2" s="61" t="s">
        <v>1676</v>
      </c>
      <c r="I2" s="61"/>
    </row>
    <row r="3" spans="1:9" ht="12.75">
      <c r="A3" s="61" t="s">
        <v>1749</v>
      </c>
      <c r="B3" s="61" t="s">
        <v>1677</v>
      </c>
      <c r="I3" s="61"/>
    </row>
    <row r="4" spans="1:9" ht="15.75">
      <c r="A4" s="61" t="s">
        <v>1750</v>
      </c>
      <c r="B4" s="61" t="s">
        <v>507</v>
      </c>
      <c r="C4" s="66"/>
      <c r="I4" s="61"/>
    </row>
    <row r="5" spans="1:3" ht="31.5" customHeight="1">
      <c r="A5" s="61" t="s">
        <v>1751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51">
        <f>$B$7</f>
        <v>0</v>
      </c>
      <c r="J14" s="1752"/>
      <c r="K14" s="175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1875</v>
      </c>
      <c r="N15" s="238"/>
      <c r="O15" s="1329" t="s">
        <v>508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3">
        <f>$B$9</f>
        <v>0</v>
      </c>
      <c r="J16" s="1744"/>
      <c r="K16" s="174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1931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1752</v>
      </c>
      <c r="L23" s="1786" t="s">
        <v>1678</v>
      </c>
      <c r="M23" s="1787"/>
      <c r="N23" s="1787"/>
      <c r="O23" s="1788"/>
      <c r="P23" s="1795" t="s">
        <v>1679</v>
      </c>
      <c r="Q23" s="1796"/>
      <c r="R23" s="1796"/>
      <c r="S23" s="179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1753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1783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1832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1028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1754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5" t="s">
        <v>1784</v>
      </c>
      <c r="K30" s="177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1785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1786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1" t="s">
        <v>1787</v>
      </c>
      <c r="K33" s="177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1788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1789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843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1951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1912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1914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9" t="s">
        <v>848</v>
      </c>
      <c r="K47" s="1770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1" t="s">
        <v>849</v>
      </c>
      <c r="K48" s="177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1915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1841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1952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6" t="s">
        <v>923</v>
      </c>
      <c r="K66" s="176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1953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1954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1955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6" t="s">
        <v>1762</v>
      </c>
      <c r="K70" s="176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6" t="s">
        <v>868</v>
      </c>
      <c r="K76" s="176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6" t="s">
        <v>870</v>
      </c>
      <c r="K79" s="1762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7" t="s">
        <v>871</v>
      </c>
      <c r="K80" s="1768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7" t="s">
        <v>872</v>
      </c>
      <c r="K81" s="1768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7" t="s">
        <v>1309</v>
      </c>
      <c r="K82" s="1768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6" t="s">
        <v>873</v>
      </c>
      <c r="K83" s="176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1755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6" t="s">
        <v>885</v>
      </c>
      <c r="K99" s="1762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6" t="s">
        <v>886</v>
      </c>
      <c r="K100" s="1762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6" t="s">
        <v>887</v>
      </c>
      <c r="K101" s="1762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6" t="s">
        <v>888</v>
      </c>
      <c r="K102" s="176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6" t="s">
        <v>1310</v>
      </c>
      <c r="K109" s="176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6" t="s">
        <v>1307</v>
      </c>
      <c r="K113" s="1762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6" t="s">
        <v>1308</v>
      </c>
      <c r="K114" s="1762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7" t="s">
        <v>898</v>
      </c>
      <c r="K115" s="1768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6" t="s">
        <v>924</v>
      </c>
      <c r="K116" s="176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4" t="s">
        <v>899</v>
      </c>
      <c r="K119" s="1765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4" t="s">
        <v>900</v>
      </c>
      <c r="K120" s="176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4" t="s">
        <v>251</v>
      </c>
      <c r="K128" s="176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4" t="s">
        <v>1725</v>
      </c>
      <c r="K131" s="1765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6" t="s">
        <v>1726</v>
      </c>
      <c r="K132" s="176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1727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1728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1729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1730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9" t="s">
        <v>1956</v>
      </c>
      <c r="K137" s="176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1731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1732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1733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61" t="s">
        <v>1734</v>
      </c>
      <c r="K141" s="1762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1" t="s">
        <v>1734</v>
      </c>
      <c r="K142" s="1762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1781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0:K100"/>
    <mergeCell ref="J102:K102"/>
    <mergeCell ref="J109:K109"/>
    <mergeCell ref="J113:K113"/>
    <mergeCell ref="J114:K114"/>
    <mergeCell ref="J115:K115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2017-06-05T12:23:07Z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